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820" yWindow="880" windowWidth="29340" windowHeight="18500" tabRatio="500" activeTab="1"/>
  </bookViews>
  <sheets>
    <sheet name="GENERAL INFORMATION" sheetId="1" r:id="rId1"/>
    <sheet name="JUDO" sheetId="2" r:id="rId2"/>
    <sheet name="KATA" sheetId="3" r:id="rId3"/>
    <sheet name="Lists" sheetId="4" state="hidden" r:id="rId4"/>
  </sheets>
  <definedNames/>
  <calcPr fullCalcOnLoad="1"/>
</workbook>
</file>

<file path=xl/sharedStrings.xml><?xml version="1.0" encoding="utf-8"?>
<sst xmlns="http://schemas.openxmlformats.org/spreadsheetml/2006/main" count="121" uniqueCount="85">
  <si>
    <t>No.</t>
  </si>
  <si>
    <t xml:space="preserve"> </t>
  </si>
  <si>
    <t>Taxi service:</t>
  </si>
  <si>
    <t>Total</t>
  </si>
  <si>
    <t>TORI</t>
  </si>
  <si>
    <t>UKE</t>
  </si>
  <si>
    <t>1A</t>
  </si>
  <si>
    <t>1B</t>
  </si>
  <si>
    <t>2A</t>
  </si>
  <si>
    <t>2B</t>
  </si>
  <si>
    <t>3A</t>
  </si>
  <si>
    <t>3B</t>
  </si>
  <si>
    <t>Nage-no-kata, 3 series</t>
  </si>
  <si>
    <t>Katame-no-kata, 3 series</t>
  </si>
  <si>
    <t>All competition kata allowed</t>
  </si>
  <si>
    <t>Uke mainstream or SN</t>
  </si>
  <si>
    <t>CAT 1</t>
  </si>
  <si>
    <t>CAT 2</t>
  </si>
  <si>
    <t>CAT 3</t>
  </si>
  <si>
    <t>CAT 4</t>
  </si>
  <si>
    <t>CAT 5</t>
  </si>
  <si>
    <t>Number</t>
  </si>
  <si>
    <t>Amount each</t>
  </si>
  <si>
    <t>N</t>
  </si>
  <si>
    <t>S</t>
  </si>
  <si>
    <t>M</t>
  </si>
  <si>
    <t>L</t>
  </si>
  <si>
    <t>XL</t>
  </si>
  <si>
    <t>XXL</t>
  </si>
  <si>
    <t>T-SHIRTS</t>
  </si>
  <si>
    <t>Ne-Waza</t>
  </si>
  <si>
    <t>Tachi-waza</t>
  </si>
  <si>
    <t>Ne-waza?</t>
  </si>
  <si>
    <t>KATA</t>
  </si>
  <si>
    <t>Vul de GELE velden in, en ga dan naar de tabs JUDO en KATA. Als u klaar bent, sla de sheet dan op en stuur hem naar woc@specialneedsjudo.nl</t>
  </si>
  <si>
    <t>COACHES (Max. 5)</t>
  </si>
  <si>
    <t>Voornaam</t>
  </si>
  <si>
    <t>Acternaam</t>
  </si>
  <si>
    <t>T-shirt maat</t>
  </si>
  <si>
    <t>Achternaam</t>
  </si>
  <si>
    <t>UW FACTUUR</t>
  </si>
  <si>
    <t>Aantal OESN:</t>
  </si>
  <si>
    <t>Aantal OESN KATA:</t>
  </si>
  <si>
    <t>Aantal BENG:</t>
  </si>
  <si>
    <t>Totaalbedrag</t>
  </si>
  <si>
    <t>Over te maken aan IBAN NL42 ABNA 0504 1510 96, o.v.v. SNJF. Gelieve clubnaam en land te vermelden bij de betaalinformatie.</t>
  </si>
  <si>
    <t>Clubnaam</t>
  </si>
  <si>
    <t>Land</t>
  </si>
  <si>
    <t>Contactpersoon</t>
  </si>
  <si>
    <t>Contactpersoon telefoon</t>
  </si>
  <si>
    <t>Contactpersoon email</t>
  </si>
  <si>
    <t>ALS U PER VLIEGTUIG REIST</t>
  </si>
  <si>
    <t>Wat is uw vluchtnummer (aankomst)</t>
  </si>
  <si>
    <t>Op welke datum en tijd arriveert de vlucht?</t>
  </si>
  <si>
    <t>RETOURVLUCHT</t>
  </si>
  <si>
    <t>Wat is uw vluchtnummer?</t>
  </si>
  <si>
    <t>Op welke datum en tijd vertrekt uw vlucht?</t>
  </si>
  <si>
    <t>Voor hoeveel mensen wilt u shuttle service boeken?</t>
  </si>
  <si>
    <t>ALS U EEN HOTEL HEEFT GEBOEKT</t>
  </si>
  <si>
    <t>Wat is de naam van het hotel?</t>
  </si>
  <si>
    <t>Wat is de locatie van het hotel?</t>
  </si>
  <si>
    <t>Gelieve ervoor te zorgen dat dit formulier zo compleet mogelijk wordt ingevuld. In eerdere jaren hebben we vervelende misverstanden gehad veroorzaakt door incompleet ingevulde aanmeldingen. We hebben er begrip voor dat dit veel werk is maar verzoeken utoch hier even de tijd voor de nemen. Alvast onze hartelijke dank.</t>
  </si>
  <si>
    <t>Aanmeldingen voor de JUDO competities (OESN en BENG)</t>
  </si>
  <si>
    <t>T-shirt maat (S,M,L,XL,XXL)</t>
  </si>
  <si>
    <t>Niveau 1-5</t>
  </si>
  <si>
    <t>Deelname OESN? J/N</t>
  </si>
  <si>
    <t>Deelname BENG? J/N</t>
  </si>
  <si>
    <t>Deelname OESN KATA?</t>
  </si>
  <si>
    <t>Leeftijd</t>
  </si>
  <si>
    <t>Gewicht</t>
  </si>
  <si>
    <t>Graad (Dan/Kyu)</t>
  </si>
  <si>
    <t>Beperking</t>
  </si>
  <si>
    <t>Opmerkingen</t>
  </si>
  <si>
    <t>Aanmeldingen voor OESN KATA</t>
  </si>
  <si>
    <t>Kata categorieën</t>
  </si>
  <si>
    <t>Scores identiek aan reguliere kata</t>
  </si>
  <si>
    <t>Goede uitvoering is beoordeeld in plaats van fouten</t>
  </si>
  <si>
    <t>Open klasse, beoordeling regulier</t>
  </si>
  <si>
    <t>Uke SN</t>
  </si>
  <si>
    <t>Uke=regulier of niveau 1</t>
  </si>
  <si>
    <t>Kata Categorie</t>
  </si>
  <si>
    <t>Eigen werkstuk</t>
  </si>
  <si>
    <t>Laagste kataniveau. Eigen werkstuk beschreven.</t>
  </si>
  <si>
    <t>J</t>
  </si>
  <si>
    <t>ALGEMENE INFORMATIE</t>
  </si>
</sst>
</file>

<file path=xl/styles.xml><?xml version="1.0" encoding="utf-8"?>
<styleSheet xmlns="http://schemas.openxmlformats.org/spreadsheetml/2006/main">
  <numFmts count="17">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dd\ mmmm\ yyyy"/>
  </numFmts>
  <fonts count="46">
    <font>
      <sz val="12"/>
      <color theme="1"/>
      <name val="Calibri"/>
      <family val="2"/>
    </font>
    <font>
      <sz val="12"/>
      <color indexed="8"/>
      <name val="Calibri"/>
      <family val="2"/>
    </font>
    <font>
      <sz val="12"/>
      <color indexed="9"/>
      <name val="Calibri"/>
      <family val="2"/>
    </font>
    <font>
      <b/>
      <sz val="12"/>
      <color indexed="52"/>
      <name val="Calibri"/>
      <family val="2"/>
    </font>
    <font>
      <b/>
      <sz val="12"/>
      <color indexed="9"/>
      <name val="Calibri"/>
      <family val="2"/>
    </font>
    <font>
      <sz val="12"/>
      <color indexed="52"/>
      <name val="Calibri"/>
      <family val="2"/>
    </font>
    <font>
      <sz val="12"/>
      <color indexed="17"/>
      <name val="Calibri"/>
      <family val="2"/>
    </font>
    <font>
      <u val="single"/>
      <sz val="12"/>
      <color indexed="15"/>
      <name val="Calibri"/>
      <family val="2"/>
    </font>
    <font>
      <sz val="12"/>
      <color indexed="62"/>
      <name val="Calibri"/>
      <family val="2"/>
    </font>
    <font>
      <b/>
      <sz val="15"/>
      <color indexed="54"/>
      <name val="Calibri"/>
      <family val="2"/>
    </font>
    <font>
      <b/>
      <sz val="13"/>
      <color indexed="54"/>
      <name val="Calibri"/>
      <family val="2"/>
    </font>
    <font>
      <b/>
      <sz val="11"/>
      <color indexed="54"/>
      <name val="Calibri"/>
      <family val="2"/>
    </font>
    <font>
      <sz val="12"/>
      <color indexed="60"/>
      <name val="Calibri"/>
      <family val="2"/>
    </font>
    <font>
      <sz val="12"/>
      <color indexed="14"/>
      <name val="Calibri"/>
      <family val="2"/>
    </font>
    <font>
      <b/>
      <sz val="18"/>
      <color indexed="54"/>
      <name val="Calibri Light"/>
      <family val="2"/>
    </font>
    <font>
      <b/>
      <sz val="12"/>
      <color indexed="8"/>
      <name val="Calibri"/>
      <family val="2"/>
    </font>
    <font>
      <b/>
      <sz val="12"/>
      <color indexed="63"/>
      <name val="Calibri"/>
      <family val="2"/>
    </font>
    <font>
      <i/>
      <sz val="12"/>
      <color indexed="23"/>
      <name val="Calibri"/>
      <family val="2"/>
    </font>
    <font>
      <sz val="12"/>
      <color indexed="10"/>
      <name val="Calibri"/>
      <family val="2"/>
    </font>
    <font>
      <b/>
      <sz val="14"/>
      <color indexed="8"/>
      <name val="Calibri"/>
      <family val="0"/>
    </font>
    <font>
      <b/>
      <sz val="16"/>
      <color indexed="8"/>
      <name val="Calibri"/>
      <family val="2"/>
    </font>
    <font>
      <b/>
      <sz val="26"/>
      <color indexed="8"/>
      <name val="Calibri"/>
      <family val="2"/>
    </font>
    <font>
      <b/>
      <i/>
      <sz val="16"/>
      <color indexed="8"/>
      <name val="Calibri"/>
      <family val="0"/>
    </font>
    <font>
      <b/>
      <sz val="20"/>
      <color indexed="8"/>
      <name val="Calibri"/>
      <family val="0"/>
    </font>
    <font>
      <sz val="12"/>
      <color theme="0"/>
      <name val="Calibri"/>
      <family val="2"/>
    </font>
    <font>
      <b/>
      <sz val="12"/>
      <color rgb="FFFA7D00"/>
      <name val="Calibri"/>
      <family val="2"/>
    </font>
    <font>
      <b/>
      <sz val="12"/>
      <color theme="0"/>
      <name val="Calibri"/>
      <family val="2"/>
    </font>
    <font>
      <sz val="12"/>
      <color rgb="FFFA7D00"/>
      <name val="Calibri"/>
      <family val="2"/>
    </font>
    <font>
      <sz val="12"/>
      <color rgb="FF006100"/>
      <name val="Calibri"/>
      <family val="2"/>
    </font>
    <font>
      <u val="single"/>
      <sz val="12"/>
      <color theme="10"/>
      <name val="Calibri"/>
      <family val="2"/>
    </font>
    <font>
      <sz val="12"/>
      <color rgb="FF3F3F76"/>
      <name val="Calibri"/>
      <family val="2"/>
    </font>
    <font>
      <b/>
      <sz val="15"/>
      <color theme="3"/>
      <name val="Calibri"/>
      <family val="2"/>
    </font>
    <font>
      <b/>
      <sz val="13"/>
      <color theme="3"/>
      <name val="Calibri"/>
      <family val="2"/>
    </font>
    <font>
      <b/>
      <sz val="11"/>
      <color theme="3"/>
      <name val="Calibri"/>
      <family val="2"/>
    </font>
    <font>
      <sz val="12"/>
      <color rgb="FF9C6500"/>
      <name val="Calibri"/>
      <family val="2"/>
    </font>
    <font>
      <sz val="12"/>
      <color rgb="FF9C0006"/>
      <name val="Calibri"/>
      <family val="2"/>
    </font>
    <font>
      <b/>
      <sz val="18"/>
      <color theme="3"/>
      <name val="Calibri Light"/>
      <family val="2"/>
    </font>
    <font>
      <b/>
      <sz val="12"/>
      <color theme="1"/>
      <name val="Calibri"/>
      <family val="2"/>
    </font>
    <font>
      <b/>
      <sz val="12"/>
      <color rgb="FF3F3F3F"/>
      <name val="Calibri"/>
      <family val="2"/>
    </font>
    <font>
      <i/>
      <sz val="12"/>
      <color rgb="FF7F7F7F"/>
      <name val="Calibri"/>
      <family val="2"/>
    </font>
    <font>
      <sz val="12"/>
      <color rgb="FFFF0000"/>
      <name val="Calibri"/>
      <family val="2"/>
    </font>
    <font>
      <b/>
      <sz val="14"/>
      <color theme="1"/>
      <name val="Calibri"/>
      <family val="0"/>
    </font>
    <font>
      <b/>
      <sz val="20"/>
      <color theme="1"/>
      <name val="Calibri"/>
      <family val="0"/>
    </font>
    <font>
      <b/>
      <i/>
      <sz val="16"/>
      <color theme="1"/>
      <name val="Calibri"/>
      <family val="0"/>
    </font>
    <font>
      <b/>
      <sz val="16"/>
      <color theme="1"/>
      <name val="Calibri"/>
      <family val="2"/>
    </font>
    <font>
      <b/>
      <sz val="26"/>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FF0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thin"/>
      <bottom style="thin"/>
    </border>
    <border>
      <left style="medium"/>
      <right style="thin"/>
      <top style="thin"/>
      <bottom style="thin"/>
    </border>
    <border>
      <left style="thin"/>
      <right style="thin"/>
      <top style="thin"/>
      <bottom style="thin"/>
    </border>
    <border>
      <left style="thin"/>
      <right style="medium"/>
      <top style="thin"/>
      <bottom style="medium"/>
    </border>
    <border>
      <left style="medium"/>
      <right style="thin"/>
      <top style="thin"/>
      <bottom style="medium"/>
    </border>
    <border>
      <left style="thin"/>
      <right style="thin"/>
      <top style="thin"/>
      <bottom style="medium"/>
    </border>
    <border>
      <left style="thin"/>
      <right style="medium"/>
      <top style="medium"/>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medium"/>
      <top style="medium"/>
      <bottom style="medium"/>
    </border>
    <border>
      <left style="medium"/>
      <right style="thin"/>
      <top style="medium"/>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style="thin"/>
      <bottom style="thin"/>
    </border>
    <border>
      <left style="medium"/>
      <right>
        <color indexed="63"/>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mediu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color indexed="63"/>
      </right>
      <top>
        <color indexed="63"/>
      </top>
      <bottom style="medium"/>
    </border>
    <border>
      <left style="thin"/>
      <right style="thin"/>
      <top style="medium"/>
      <bottom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style="thin"/>
    </border>
    <border>
      <left>
        <color indexed="63"/>
      </left>
      <right style="medium"/>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0" borderId="3" applyNumberFormat="0" applyFill="0" applyAlignment="0" applyProtection="0"/>
    <xf numFmtId="0" fontId="28" fillId="28" borderId="0" applyNumberFormat="0" applyBorder="0" applyAlignment="0" applyProtection="0"/>
    <xf numFmtId="0" fontId="29" fillId="0" borderId="0" applyNumberFormat="0" applyFill="0" applyBorder="0" applyAlignment="0" applyProtection="0"/>
    <xf numFmtId="0" fontId="30"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1" fillId="0" borderId="4" applyNumberFormat="0" applyFill="0" applyAlignment="0" applyProtection="0"/>
    <xf numFmtId="0" fontId="32" fillId="0" borderId="5" applyNumberFormat="0" applyFill="0" applyAlignment="0" applyProtection="0"/>
    <xf numFmtId="0" fontId="33" fillId="0" borderId="6" applyNumberFormat="0" applyFill="0" applyAlignment="0" applyProtection="0"/>
    <xf numFmtId="0" fontId="33" fillId="0" borderId="0" applyNumberFormat="0" applyFill="0" applyBorder="0" applyAlignment="0" applyProtection="0"/>
    <xf numFmtId="0" fontId="34" fillId="30" borderId="0" applyNumberFormat="0" applyBorder="0" applyAlignment="0" applyProtection="0"/>
    <xf numFmtId="0" fontId="0" fillId="31" borderId="7" applyNumberFormat="0" applyFont="0" applyAlignment="0" applyProtection="0"/>
    <xf numFmtId="0" fontId="35" fillId="32"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cellStyleXfs>
  <cellXfs count="102">
    <xf numFmtId="0" fontId="0" fillId="0" borderId="0" xfId="0" applyFont="1" applyAlignment="1">
      <alignment/>
    </xf>
    <xf numFmtId="0" fontId="0" fillId="0" borderId="0" xfId="0" applyAlignment="1">
      <alignment horizontal="left"/>
    </xf>
    <xf numFmtId="0" fontId="0" fillId="0" borderId="0" xfId="0" applyAlignment="1" applyProtection="1">
      <alignment/>
      <protection locked="0"/>
    </xf>
    <xf numFmtId="0" fontId="0" fillId="33" borderId="10" xfId="0" applyFill="1" applyBorder="1" applyAlignment="1" applyProtection="1">
      <alignment/>
      <protection locked="0"/>
    </xf>
    <xf numFmtId="0" fontId="0" fillId="33" borderId="11" xfId="0" applyFill="1" applyBorder="1" applyAlignment="1" applyProtection="1">
      <alignment/>
      <protection locked="0"/>
    </xf>
    <xf numFmtId="0" fontId="0" fillId="33" borderId="12" xfId="0" applyFill="1" applyBorder="1" applyAlignment="1" applyProtection="1">
      <alignment/>
      <protection locked="0"/>
    </xf>
    <xf numFmtId="0" fontId="0" fillId="33" borderId="13" xfId="0" applyFill="1" applyBorder="1" applyAlignment="1" applyProtection="1">
      <alignment/>
      <protection locked="0"/>
    </xf>
    <xf numFmtId="0" fontId="0" fillId="33" borderId="14" xfId="0" applyFill="1" applyBorder="1" applyAlignment="1" applyProtection="1">
      <alignment/>
      <protection locked="0"/>
    </xf>
    <xf numFmtId="0" fontId="0" fillId="33" borderId="15" xfId="0" applyFill="1" applyBorder="1" applyAlignment="1" applyProtection="1">
      <alignment/>
      <protection locked="0"/>
    </xf>
    <xf numFmtId="0" fontId="0" fillId="13" borderId="16" xfId="0" applyFill="1" applyBorder="1" applyAlignment="1" applyProtection="1">
      <alignment/>
      <protection locked="0"/>
    </xf>
    <xf numFmtId="0" fontId="41" fillId="0" borderId="0" xfId="0" applyFont="1" applyAlignment="1" applyProtection="1">
      <alignment/>
      <protection locked="0"/>
    </xf>
    <xf numFmtId="0" fontId="37" fillId="13" borderId="11" xfId="0" applyFont="1" applyFill="1" applyBorder="1" applyAlignment="1" applyProtection="1">
      <alignment/>
      <protection/>
    </xf>
    <xf numFmtId="0" fontId="37" fillId="13" borderId="12" xfId="0" applyFont="1" applyFill="1" applyBorder="1" applyAlignment="1" applyProtection="1">
      <alignment/>
      <protection/>
    </xf>
    <xf numFmtId="0" fontId="37" fillId="13" borderId="10" xfId="0" applyFont="1" applyFill="1" applyBorder="1" applyAlignment="1" applyProtection="1">
      <alignment/>
      <protection/>
    </xf>
    <xf numFmtId="0" fontId="37" fillId="13" borderId="17" xfId="0" applyFont="1" applyFill="1" applyBorder="1" applyAlignment="1" applyProtection="1">
      <alignment horizontal="left"/>
      <protection/>
    </xf>
    <xf numFmtId="0" fontId="37" fillId="0" borderId="18" xfId="0" applyFont="1" applyBorder="1" applyAlignment="1" applyProtection="1">
      <alignment horizontal="right"/>
      <protection/>
    </xf>
    <xf numFmtId="0" fontId="37" fillId="0" borderId="19" xfId="0" applyFont="1" applyBorder="1" applyAlignment="1" applyProtection="1">
      <alignment horizontal="right"/>
      <protection/>
    </xf>
    <xf numFmtId="0" fontId="0" fillId="13" borderId="11" xfId="0" applyFill="1" applyBorder="1" applyAlignment="1" applyProtection="1">
      <alignment/>
      <protection/>
    </xf>
    <xf numFmtId="1" fontId="0" fillId="0" borderId="12" xfId="0" applyNumberFormat="1" applyBorder="1" applyAlignment="1" applyProtection="1">
      <alignment/>
      <protection/>
    </xf>
    <xf numFmtId="44" fontId="0" fillId="0" borderId="10" xfId="0" applyNumberFormat="1" applyBorder="1" applyAlignment="1" applyProtection="1">
      <alignment/>
      <protection/>
    </xf>
    <xf numFmtId="0" fontId="0" fillId="13" borderId="20" xfId="0" applyFill="1" applyBorder="1" applyAlignment="1" applyProtection="1">
      <alignment/>
      <protection/>
    </xf>
    <xf numFmtId="1" fontId="0" fillId="0" borderId="21" xfId="0" applyNumberFormat="1" applyBorder="1" applyAlignment="1" applyProtection="1">
      <alignment/>
      <protection/>
    </xf>
    <xf numFmtId="44" fontId="0" fillId="0" borderId="22" xfId="0" applyNumberFormat="1" applyBorder="1" applyAlignment="1" applyProtection="1">
      <alignment/>
      <protection/>
    </xf>
    <xf numFmtId="44" fontId="41" fillId="13" borderId="23" xfId="0" applyNumberFormat="1" applyFont="1" applyFill="1" applyBorder="1" applyAlignment="1" applyProtection="1">
      <alignment/>
      <protection/>
    </xf>
    <xf numFmtId="0" fontId="0" fillId="0" borderId="0" xfId="0" applyAlignment="1" applyProtection="1">
      <alignment/>
      <protection/>
    </xf>
    <xf numFmtId="0" fontId="0" fillId="0" borderId="11" xfId="0" applyBorder="1" applyAlignment="1" applyProtection="1">
      <alignment/>
      <protection/>
    </xf>
    <xf numFmtId="0" fontId="0" fillId="0" borderId="10" xfId="0" applyBorder="1" applyAlignment="1" applyProtection="1">
      <alignment/>
      <protection/>
    </xf>
    <xf numFmtId="0" fontId="0" fillId="0" borderId="14" xfId="0" applyBorder="1" applyAlignment="1" applyProtection="1">
      <alignment/>
      <protection/>
    </xf>
    <xf numFmtId="0" fontId="0" fillId="0" borderId="13" xfId="0" applyBorder="1" applyAlignment="1" applyProtection="1">
      <alignment/>
      <protection/>
    </xf>
    <xf numFmtId="0" fontId="37" fillId="13" borderId="24" xfId="0" applyFont="1" applyFill="1" applyBorder="1" applyAlignment="1" applyProtection="1">
      <alignment/>
      <protection/>
    </xf>
    <xf numFmtId="0" fontId="37" fillId="13" borderId="14" xfId="0" applyFont="1" applyFill="1" applyBorder="1" applyAlignment="1" applyProtection="1">
      <alignment/>
      <protection/>
    </xf>
    <xf numFmtId="0" fontId="0" fillId="33" borderId="12" xfId="0" applyFill="1" applyBorder="1" applyAlignment="1" applyProtection="1">
      <alignment wrapText="1"/>
      <protection locked="0"/>
    </xf>
    <xf numFmtId="0" fontId="0" fillId="33" borderId="10" xfId="0" applyFill="1" applyBorder="1" applyAlignment="1" applyProtection="1">
      <alignment wrapText="1"/>
      <protection locked="0"/>
    </xf>
    <xf numFmtId="0" fontId="0" fillId="33" borderId="15" xfId="0" applyFill="1" applyBorder="1" applyAlignment="1" applyProtection="1">
      <alignment wrapText="1"/>
      <protection locked="0"/>
    </xf>
    <xf numFmtId="0" fontId="0" fillId="33" borderId="13" xfId="0" applyFill="1" applyBorder="1" applyAlignment="1" applyProtection="1">
      <alignment wrapText="1"/>
      <protection locked="0"/>
    </xf>
    <xf numFmtId="0" fontId="42" fillId="0" borderId="0" xfId="0" applyFont="1" applyAlignment="1" applyProtection="1">
      <alignment/>
      <protection/>
    </xf>
    <xf numFmtId="0" fontId="37" fillId="0" borderId="0" xfId="0" applyFont="1" applyAlignment="1" applyProtection="1">
      <alignment/>
      <protection/>
    </xf>
    <xf numFmtId="0" fontId="0" fillId="0" borderId="12" xfId="0" applyBorder="1" applyAlignment="1" applyProtection="1">
      <alignment/>
      <protection/>
    </xf>
    <xf numFmtId="0" fontId="43" fillId="0" borderId="0" xfId="0" applyFont="1" applyAlignment="1" applyProtection="1">
      <alignment vertical="center"/>
      <protection/>
    </xf>
    <xf numFmtId="0" fontId="37" fillId="13" borderId="12" xfId="0" applyFont="1" applyFill="1" applyBorder="1" applyAlignment="1" applyProtection="1">
      <alignment horizontal="center"/>
      <protection/>
    </xf>
    <xf numFmtId="0" fontId="37" fillId="13" borderId="12" xfId="0" applyFont="1" applyFill="1" applyBorder="1" applyAlignment="1" applyProtection="1">
      <alignment horizontal="center" wrapText="1"/>
      <protection/>
    </xf>
    <xf numFmtId="0" fontId="0" fillId="13" borderId="12" xfId="0" applyFill="1" applyBorder="1" applyAlignment="1" applyProtection="1">
      <alignment/>
      <protection/>
    </xf>
    <xf numFmtId="0" fontId="0" fillId="13" borderId="25" xfId="0" applyFill="1" applyBorder="1" applyAlignment="1" applyProtection="1">
      <alignment/>
      <protection/>
    </xf>
    <xf numFmtId="0" fontId="0" fillId="13" borderId="0" xfId="0" applyFill="1" applyBorder="1" applyAlignment="1" applyProtection="1">
      <alignment/>
      <protection/>
    </xf>
    <xf numFmtId="0" fontId="0" fillId="13" borderId="26" xfId="0" applyFill="1" applyBorder="1" applyAlignment="1" applyProtection="1">
      <alignment/>
      <protection/>
    </xf>
    <xf numFmtId="0" fontId="37" fillId="13" borderId="11" xfId="0" applyFont="1" applyFill="1" applyBorder="1" applyAlignment="1" applyProtection="1">
      <alignment horizontal="center"/>
      <protection/>
    </xf>
    <xf numFmtId="0" fontId="37" fillId="13" borderId="14" xfId="0" applyFont="1" applyFill="1" applyBorder="1" applyAlignment="1" applyProtection="1">
      <alignment horizontal="center"/>
      <protection/>
    </xf>
    <xf numFmtId="0" fontId="37" fillId="13" borderId="27" xfId="0" applyFont="1" applyFill="1" applyBorder="1" applyAlignment="1" applyProtection="1">
      <alignment/>
      <protection/>
    </xf>
    <xf numFmtId="0" fontId="37" fillId="13" borderId="28" xfId="0" applyFont="1" applyFill="1" applyBorder="1" applyAlignment="1" applyProtection="1">
      <alignment horizontal="center"/>
      <protection/>
    </xf>
    <xf numFmtId="0" fontId="37" fillId="13" borderId="10" xfId="0" applyFont="1" applyFill="1" applyBorder="1" applyAlignment="1" applyProtection="1">
      <alignment horizontal="center"/>
      <protection/>
    </xf>
    <xf numFmtId="0" fontId="37" fillId="13" borderId="11" xfId="0" applyFont="1" applyFill="1" applyBorder="1" applyAlignment="1" applyProtection="1">
      <alignment horizontal="center" wrapText="1"/>
      <protection/>
    </xf>
    <xf numFmtId="0" fontId="0" fillId="13" borderId="28" xfId="0" applyFill="1" applyBorder="1" applyAlignment="1" applyProtection="1">
      <alignment/>
      <protection/>
    </xf>
    <xf numFmtId="0" fontId="0" fillId="13" borderId="29" xfId="0" applyFill="1" applyBorder="1" applyAlignment="1" applyProtection="1">
      <alignment/>
      <protection/>
    </xf>
    <xf numFmtId="0" fontId="44" fillId="0" borderId="30" xfId="0" applyFont="1" applyBorder="1" applyAlignment="1" applyProtection="1">
      <alignment horizontal="center" vertical="center" wrapText="1"/>
      <protection/>
    </xf>
    <xf numFmtId="0" fontId="44" fillId="0" borderId="31" xfId="0" applyFont="1" applyBorder="1" applyAlignment="1" applyProtection="1">
      <alignment horizontal="center" vertical="center" wrapText="1"/>
      <protection/>
    </xf>
    <xf numFmtId="0" fontId="44" fillId="0" borderId="32" xfId="0" applyFont="1" applyBorder="1" applyAlignment="1" applyProtection="1">
      <alignment horizontal="center" vertical="center" wrapText="1"/>
      <protection/>
    </xf>
    <xf numFmtId="0" fontId="37" fillId="13" borderId="30" xfId="0" applyFont="1" applyFill="1" applyBorder="1" applyAlignment="1" applyProtection="1">
      <alignment horizontal="left" wrapText="1"/>
      <protection/>
    </xf>
    <xf numFmtId="0" fontId="37" fillId="13" borderId="31" xfId="0" applyFont="1" applyFill="1" applyBorder="1" applyAlignment="1" applyProtection="1">
      <alignment horizontal="left" wrapText="1"/>
      <protection/>
    </xf>
    <xf numFmtId="0" fontId="37" fillId="13" borderId="32" xfId="0" applyFont="1" applyFill="1" applyBorder="1" applyAlignment="1" applyProtection="1">
      <alignment horizontal="left" wrapText="1"/>
      <protection/>
    </xf>
    <xf numFmtId="0" fontId="41" fillId="13" borderId="30" xfId="0" applyFont="1" applyFill="1" applyBorder="1" applyAlignment="1" applyProtection="1">
      <alignment horizontal="right"/>
      <protection/>
    </xf>
    <xf numFmtId="0" fontId="41" fillId="13" borderId="31" xfId="0" applyFont="1" applyFill="1" applyBorder="1" applyAlignment="1" applyProtection="1">
      <alignment horizontal="right"/>
      <protection/>
    </xf>
    <xf numFmtId="0" fontId="41" fillId="13" borderId="33" xfId="0" applyFont="1" applyFill="1" applyBorder="1" applyAlignment="1" applyProtection="1">
      <alignment horizontal="right"/>
      <protection/>
    </xf>
    <xf numFmtId="0" fontId="43" fillId="33" borderId="27" xfId="0" applyFont="1" applyFill="1" applyBorder="1" applyAlignment="1" applyProtection="1">
      <alignment horizontal="center" vertical="top" wrapText="1"/>
      <protection/>
    </xf>
    <xf numFmtId="0" fontId="43" fillId="33" borderId="34" xfId="0" applyFont="1" applyFill="1" applyBorder="1" applyAlignment="1" applyProtection="1">
      <alignment horizontal="center" vertical="top" wrapText="1"/>
      <protection/>
    </xf>
    <xf numFmtId="0" fontId="43" fillId="33" borderId="25" xfId="0" applyFont="1" applyFill="1" applyBorder="1" applyAlignment="1" applyProtection="1">
      <alignment horizontal="center" vertical="top" wrapText="1"/>
      <protection/>
    </xf>
    <xf numFmtId="0" fontId="43" fillId="33" borderId="26" xfId="0" applyFont="1" applyFill="1" applyBorder="1" applyAlignment="1" applyProtection="1">
      <alignment horizontal="center" vertical="top" wrapText="1"/>
      <protection/>
    </xf>
    <xf numFmtId="0" fontId="43" fillId="33" borderId="35" xfId="0" applyFont="1" applyFill="1" applyBorder="1" applyAlignment="1" applyProtection="1">
      <alignment horizontal="center" vertical="top" wrapText="1"/>
      <protection/>
    </xf>
    <xf numFmtId="0" fontId="43" fillId="33" borderId="36" xfId="0" applyFont="1" applyFill="1" applyBorder="1" applyAlignment="1" applyProtection="1">
      <alignment horizontal="center" vertical="top" wrapText="1"/>
      <protection/>
    </xf>
    <xf numFmtId="0" fontId="37" fillId="13" borderId="24" xfId="0" applyFont="1" applyFill="1" applyBorder="1" applyAlignment="1" applyProtection="1">
      <alignment horizontal="center"/>
      <protection/>
    </xf>
    <xf numFmtId="0" fontId="37" fillId="13" borderId="16" xfId="0" applyFont="1" applyFill="1" applyBorder="1" applyAlignment="1" applyProtection="1">
      <alignment horizontal="center"/>
      <protection/>
    </xf>
    <xf numFmtId="0" fontId="37" fillId="13" borderId="27" xfId="0" applyFont="1" applyFill="1" applyBorder="1" applyAlignment="1" applyProtection="1">
      <alignment horizontal="left" vertical="center"/>
      <protection/>
    </xf>
    <xf numFmtId="0" fontId="37" fillId="13" borderId="34" xfId="0" applyFont="1" applyFill="1" applyBorder="1" applyAlignment="1" applyProtection="1">
      <alignment horizontal="left" vertical="center"/>
      <protection/>
    </xf>
    <xf numFmtId="0" fontId="37" fillId="13" borderId="35" xfId="0" applyFont="1" applyFill="1" applyBorder="1" applyAlignment="1" applyProtection="1">
      <alignment horizontal="left" vertical="center"/>
      <protection/>
    </xf>
    <xf numFmtId="0" fontId="37" fillId="13" borderId="36" xfId="0" applyFont="1" applyFill="1" applyBorder="1" applyAlignment="1" applyProtection="1">
      <alignment horizontal="left" vertical="center"/>
      <protection/>
    </xf>
    <xf numFmtId="0" fontId="45" fillId="13" borderId="27" xfId="0" applyFont="1" applyFill="1" applyBorder="1" applyAlignment="1" applyProtection="1">
      <alignment horizontal="center" vertical="center"/>
      <protection/>
    </xf>
    <xf numFmtId="0" fontId="45" fillId="13" borderId="37" xfId="0" applyFont="1" applyFill="1" applyBorder="1" applyAlignment="1" applyProtection="1">
      <alignment horizontal="center" vertical="center"/>
      <protection/>
    </xf>
    <xf numFmtId="0" fontId="45" fillId="13" borderId="34" xfId="0" applyFont="1" applyFill="1" applyBorder="1" applyAlignment="1" applyProtection="1">
      <alignment horizontal="center" vertical="center"/>
      <protection/>
    </xf>
    <xf numFmtId="0" fontId="45" fillId="13" borderId="25" xfId="0" applyFont="1" applyFill="1" applyBorder="1" applyAlignment="1" applyProtection="1">
      <alignment horizontal="center" vertical="center"/>
      <protection/>
    </xf>
    <xf numFmtId="0" fontId="45" fillId="13" borderId="0" xfId="0" applyFont="1" applyFill="1" applyBorder="1" applyAlignment="1" applyProtection="1">
      <alignment horizontal="center" vertical="center"/>
      <protection/>
    </xf>
    <xf numFmtId="0" fontId="45" fillId="13" borderId="26" xfId="0" applyFont="1" applyFill="1" applyBorder="1" applyAlignment="1" applyProtection="1">
      <alignment horizontal="center" vertical="center"/>
      <protection/>
    </xf>
    <xf numFmtId="0" fontId="45" fillId="13" borderId="35" xfId="0" applyFont="1" applyFill="1" applyBorder="1" applyAlignment="1" applyProtection="1">
      <alignment horizontal="center" vertical="center"/>
      <protection/>
    </xf>
    <xf numFmtId="0" fontId="45" fillId="13" borderId="38" xfId="0" applyFont="1" applyFill="1" applyBorder="1" applyAlignment="1" applyProtection="1">
      <alignment horizontal="center" vertical="center"/>
      <protection/>
    </xf>
    <xf numFmtId="0" fontId="45" fillId="13" borderId="36" xfId="0" applyFont="1" applyFill="1" applyBorder="1" applyAlignment="1" applyProtection="1">
      <alignment horizontal="center" vertical="center"/>
      <protection/>
    </xf>
    <xf numFmtId="0" fontId="37" fillId="13" borderId="12" xfId="0" applyFont="1" applyFill="1" applyBorder="1" applyAlignment="1" applyProtection="1">
      <alignment horizontal="left"/>
      <protection/>
    </xf>
    <xf numFmtId="0" fontId="37" fillId="13" borderId="10" xfId="0" applyFont="1" applyFill="1" applyBorder="1" applyAlignment="1" applyProtection="1">
      <alignment horizontal="left"/>
      <protection/>
    </xf>
    <xf numFmtId="0" fontId="37" fillId="13" borderId="39" xfId="0" applyFont="1" applyFill="1" applyBorder="1" applyAlignment="1" applyProtection="1">
      <alignment horizontal="center"/>
      <protection/>
    </xf>
    <xf numFmtId="0" fontId="44" fillId="13" borderId="24" xfId="0" applyFont="1" applyFill="1" applyBorder="1" applyAlignment="1" applyProtection="1">
      <alignment horizontal="center"/>
      <protection/>
    </xf>
    <xf numFmtId="0" fontId="44" fillId="13" borderId="16" xfId="0" applyFont="1" applyFill="1" applyBorder="1" applyAlignment="1" applyProtection="1">
      <alignment horizontal="center"/>
      <protection/>
    </xf>
    <xf numFmtId="0" fontId="44" fillId="13" borderId="39" xfId="0" applyFont="1" applyFill="1" applyBorder="1" applyAlignment="1" applyProtection="1">
      <alignment horizontal="center"/>
      <protection/>
    </xf>
    <xf numFmtId="0" fontId="37" fillId="13" borderId="12" xfId="0" applyFont="1" applyFill="1" applyBorder="1" applyAlignment="1" applyProtection="1">
      <alignment horizontal="left" wrapText="1"/>
      <protection/>
    </xf>
    <xf numFmtId="0" fontId="37" fillId="13" borderId="10" xfId="0" applyFont="1" applyFill="1" applyBorder="1" applyAlignment="1" applyProtection="1">
      <alignment horizontal="left" wrapText="1"/>
      <protection/>
    </xf>
    <xf numFmtId="0" fontId="37" fillId="13" borderId="27" xfId="0" applyFont="1" applyFill="1" applyBorder="1" applyAlignment="1" applyProtection="1">
      <alignment horizontal="center" vertical="center" wrapText="1"/>
      <protection/>
    </xf>
    <xf numFmtId="0" fontId="37" fillId="13" borderId="37" xfId="0" applyFont="1" applyFill="1" applyBorder="1" applyAlignment="1" applyProtection="1">
      <alignment horizontal="center" vertical="center" wrapText="1"/>
      <protection/>
    </xf>
    <xf numFmtId="0" fontId="37" fillId="13" borderId="34" xfId="0" applyFont="1" applyFill="1" applyBorder="1" applyAlignment="1" applyProtection="1">
      <alignment horizontal="center" vertical="center" wrapText="1"/>
      <protection/>
    </xf>
    <xf numFmtId="0" fontId="37" fillId="13" borderId="40" xfId="0" applyFont="1" applyFill="1" applyBorder="1" applyAlignment="1" applyProtection="1">
      <alignment horizontal="center" vertical="center" wrapText="1"/>
      <protection/>
    </xf>
    <xf numFmtId="0" fontId="37" fillId="13" borderId="41" xfId="0" applyFont="1" applyFill="1" applyBorder="1" applyAlignment="1" applyProtection="1">
      <alignment horizontal="center" vertical="center" wrapText="1"/>
      <protection/>
    </xf>
    <xf numFmtId="0" fontId="37" fillId="13" borderId="42" xfId="0" applyFont="1" applyFill="1" applyBorder="1" applyAlignment="1" applyProtection="1">
      <alignment horizontal="center" vertical="center" wrapText="1"/>
      <protection/>
    </xf>
    <xf numFmtId="0" fontId="37" fillId="13" borderId="43" xfId="0" applyFont="1" applyFill="1" applyBorder="1" applyAlignment="1" applyProtection="1">
      <alignment horizontal="left"/>
      <protection/>
    </xf>
    <xf numFmtId="0" fontId="37" fillId="13" borderId="44" xfId="0" applyFont="1" applyFill="1" applyBorder="1" applyAlignment="1" applyProtection="1">
      <alignment horizontal="left"/>
      <protection/>
    </xf>
    <xf numFmtId="0" fontId="0" fillId="0" borderId="15" xfId="0" applyBorder="1" applyAlignment="1" applyProtection="1">
      <alignment wrapText="1"/>
      <protection/>
    </xf>
    <xf numFmtId="0" fontId="0" fillId="0" borderId="13" xfId="0" applyBorder="1" applyAlignment="1" applyProtection="1">
      <alignment horizontal="left" vertical="top"/>
      <protection/>
    </xf>
    <xf numFmtId="0" fontId="0" fillId="33" borderId="16" xfId="0" applyFill="1" applyBorder="1" applyAlignment="1" applyProtection="1">
      <alignment/>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Hyperlink" xfId="43"/>
    <cellStyle name="Invoer" xfId="44"/>
    <cellStyle name="Comma" xfId="45"/>
    <cellStyle name="Comma [0]" xfId="46"/>
    <cellStyle name="Kop 1" xfId="47"/>
    <cellStyle name="Kop 2" xfId="48"/>
    <cellStyle name="Kop 3" xfId="49"/>
    <cellStyle name="Kop 4" xfId="50"/>
    <cellStyle name="Neutraal" xfId="51"/>
    <cellStyle name="Notitie" xfId="52"/>
    <cellStyle name="Ongeldig" xfId="53"/>
    <cellStyle name="Percent" xfId="54"/>
    <cellStyle name="Titel" xfId="55"/>
    <cellStyle name="Totaal" xfId="56"/>
    <cellStyle name="Uitvoer" xfId="57"/>
    <cellStyle name="Currency" xfId="58"/>
    <cellStyle name="Currency [0]" xfId="59"/>
    <cellStyle name="Verklarende tekst" xfId="60"/>
    <cellStyle name="Waarschuwingstekst" xfId="61"/>
  </cellStyle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523875</xdr:colOff>
      <xdr:row>0</xdr:row>
      <xdr:rowOff>76200</xdr:rowOff>
    </xdr:from>
    <xdr:to>
      <xdr:col>0</xdr:col>
      <xdr:colOff>2247900</xdr:colOff>
      <xdr:row>0</xdr:row>
      <xdr:rowOff>1504950</xdr:rowOff>
    </xdr:to>
    <xdr:pic>
      <xdr:nvPicPr>
        <xdr:cNvPr id="1" name="Afbeelding 1"/>
        <xdr:cNvPicPr preferRelativeResize="1">
          <a:picLocks noChangeAspect="1"/>
        </xdr:cNvPicPr>
      </xdr:nvPicPr>
      <xdr:blipFill>
        <a:blip r:embed="rId1"/>
        <a:stretch>
          <a:fillRect/>
        </a:stretch>
      </xdr:blipFill>
      <xdr:spPr>
        <a:xfrm>
          <a:off x="523875" y="76200"/>
          <a:ext cx="1724025" cy="1428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G30"/>
  <sheetViews>
    <sheetView zoomScalePageLayoutView="0" workbookViewId="0" topLeftCell="A1">
      <selection activeCell="I8" sqref="I8"/>
    </sheetView>
  </sheetViews>
  <sheetFormatPr defaultColWidth="11.00390625" defaultRowHeight="15.75"/>
  <cols>
    <col min="1" max="1" width="44.625" style="2" customWidth="1"/>
    <col min="2" max="2" width="43.375" style="2" customWidth="1"/>
    <col min="3" max="3" width="10.875" style="2" customWidth="1"/>
    <col min="4" max="5" width="17.50390625" style="2" customWidth="1"/>
    <col min="6" max="6" width="11.625" style="2" customWidth="1"/>
    <col min="7" max="7" width="15.125" style="2" bestFit="1" customWidth="1"/>
    <col min="8" max="16384" width="10.875" style="2" customWidth="1"/>
  </cols>
  <sheetData>
    <row r="1" spans="1:6" ht="118.5" customHeight="1" thickBot="1">
      <c r="A1" s="24"/>
      <c r="D1" s="53" t="s">
        <v>34</v>
      </c>
      <c r="E1" s="54"/>
      <c r="F1" s="55"/>
    </row>
    <row r="2" spans="1:6" ht="15.75" customHeight="1">
      <c r="A2" s="70" t="s">
        <v>84</v>
      </c>
      <c r="B2" s="71"/>
      <c r="D2" s="91" t="s">
        <v>35</v>
      </c>
      <c r="E2" s="92"/>
      <c r="F2" s="93"/>
    </row>
    <row r="3" spans="1:6" ht="16.5" thickBot="1">
      <c r="A3" s="72"/>
      <c r="B3" s="73"/>
      <c r="D3" s="94"/>
      <c r="E3" s="95"/>
      <c r="F3" s="96"/>
    </row>
    <row r="4" spans="1:6" ht="15.75">
      <c r="A4" s="29" t="s">
        <v>46</v>
      </c>
      <c r="B4" s="101" t="s">
        <v>1</v>
      </c>
      <c r="D4" s="11" t="s">
        <v>36</v>
      </c>
      <c r="E4" s="12" t="s">
        <v>39</v>
      </c>
      <c r="F4" s="13" t="s">
        <v>38</v>
      </c>
    </row>
    <row r="5" spans="1:6" ht="15.75">
      <c r="A5" s="11" t="s">
        <v>47</v>
      </c>
      <c r="B5" s="3" t="s">
        <v>1</v>
      </c>
      <c r="D5" s="4"/>
      <c r="E5" s="5"/>
      <c r="F5" s="3"/>
    </row>
    <row r="6" spans="1:6" ht="15.75">
      <c r="A6" s="11" t="s">
        <v>48</v>
      </c>
      <c r="B6" s="3"/>
      <c r="D6" s="4"/>
      <c r="E6" s="5"/>
      <c r="F6" s="3"/>
    </row>
    <row r="7" spans="1:6" ht="15.75">
      <c r="A7" s="11" t="s">
        <v>49</v>
      </c>
      <c r="B7" s="3"/>
      <c r="D7" s="4"/>
      <c r="E7" s="5"/>
      <c r="F7" s="3"/>
    </row>
    <row r="8" spans="1:6" ht="16.5" thickBot="1">
      <c r="A8" s="30" t="s">
        <v>50</v>
      </c>
      <c r="B8" s="6"/>
      <c r="D8" s="4"/>
      <c r="E8" s="5"/>
      <c r="F8" s="3"/>
    </row>
    <row r="9" spans="1:6" ht="16.5" thickBot="1">
      <c r="A9" s="24"/>
      <c r="D9" s="7"/>
      <c r="E9" s="8"/>
      <c r="F9" s="6"/>
    </row>
    <row r="10" spans="1:2" ht="15.75">
      <c r="A10" s="29" t="s">
        <v>51</v>
      </c>
      <c r="B10" s="9"/>
    </row>
    <row r="11" spans="1:2" ht="15.75">
      <c r="A11" s="11" t="s">
        <v>52</v>
      </c>
      <c r="B11" s="3"/>
    </row>
    <row r="12" spans="1:2" ht="16.5" thickBot="1">
      <c r="A12" s="30" t="s">
        <v>53</v>
      </c>
      <c r="B12" s="6"/>
    </row>
    <row r="13" spans="1:2" ht="16.5" thickBot="1">
      <c r="A13" s="29" t="s">
        <v>54</v>
      </c>
      <c r="B13" s="9"/>
    </row>
    <row r="14" spans="1:7" ht="15.75" customHeight="1">
      <c r="A14" s="11" t="s">
        <v>55</v>
      </c>
      <c r="B14" s="3"/>
      <c r="D14" s="74" t="s">
        <v>40</v>
      </c>
      <c r="E14" s="75"/>
      <c r="F14" s="75"/>
      <c r="G14" s="76"/>
    </row>
    <row r="15" spans="1:7" ht="16.5" customHeight="1">
      <c r="A15" s="11" t="s">
        <v>56</v>
      </c>
      <c r="B15" s="3"/>
      <c r="D15" s="77"/>
      <c r="E15" s="78"/>
      <c r="F15" s="78"/>
      <c r="G15" s="79"/>
    </row>
    <row r="16" spans="1:7" ht="16.5" customHeight="1" thickBot="1">
      <c r="A16" s="30" t="s">
        <v>57</v>
      </c>
      <c r="B16" s="6">
        <v>0</v>
      </c>
      <c r="D16" s="80"/>
      <c r="E16" s="81"/>
      <c r="F16" s="81"/>
      <c r="G16" s="82"/>
    </row>
    <row r="17" spans="4:7" ht="16.5" thickBot="1">
      <c r="D17" s="14"/>
      <c r="E17" s="15" t="s">
        <v>21</v>
      </c>
      <c r="F17" s="15" t="s">
        <v>22</v>
      </c>
      <c r="G17" s="16" t="s">
        <v>3</v>
      </c>
    </row>
    <row r="18" spans="1:7" ht="15.75">
      <c r="A18" s="29" t="s">
        <v>58</v>
      </c>
      <c r="B18" s="9"/>
      <c r="D18" s="17" t="s">
        <v>2</v>
      </c>
      <c r="E18" s="18">
        <f>B16</f>
        <v>0</v>
      </c>
      <c r="F18" s="18">
        <v>5</v>
      </c>
      <c r="G18" s="19">
        <f>E18*5</f>
        <v>0</v>
      </c>
    </row>
    <row r="19" spans="1:7" ht="15.75">
      <c r="A19" s="11" t="s">
        <v>59</v>
      </c>
      <c r="B19" s="3"/>
      <c r="D19" s="17" t="s">
        <v>41</v>
      </c>
      <c r="E19" s="18">
        <f>COUNTIF(JUDO!F5:F34,"J")</f>
        <v>0</v>
      </c>
      <c r="F19" s="18">
        <v>10</v>
      </c>
      <c r="G19" s="19">
        <f>E19*F19</f>
        <v>0</v>
      </c>
    </row>
    <row r="20" spans="1:7" ht="16.5" thickBot="1">
      <c r="A20" s="30" t="s">
        <v>60</v>
      </c>
      <c r="B20" s="6"/>
      <c r="D20" s="17" t="s">
        <v>42</v>
      </c>
      <c r="E20" s="18">
        <f>COUNTIF(JUDO!H5:H34,"J")</f>
        <v>0</v>
      </c>
      <c r="F20" s="18">
        <v>15</v>
      </c>
      <c r="G20" s="19">
        <f>E20*F20</f>
        <v>0</v>
      </c>
    </row>
    <row r="21" spans="4:7" ht="16.5" thickBot="1">
      <c r="D21" s="20" t="s">
        <v>43</v>
      </c>
      <c r="E21" s="21">
        <f>COUNTIF(JUDO!G5:G34,"J")</f>
        <v>0</v>
      </c>
      <c r="F21" s="21">
        <v>0</v>
      </c>
      <c r="G21" s="22">
        <v>0</v>
      </c>
    </row>
    <row r="22" spans="4:7" s="10" customFormat="1" ht="19.5" thickBot="1">
      <c r="D22" s="59" t="s">
        <v>44</v>
      </c>
      <c r="E22" s="60"/>
      <c r="F22" s="61"/>
      <c r="G22" s="23">
        <f>SUM(G18:G21)</f>
        <v>0</v>
      </c>
    </row>
    <row r="23" spans="1:7" ht="33" customHeight="1" thickBot="1">
      <c r="A23" s="62" t="s">
        <v>61</v>
      </c>
      <c r="B23" s="63"/>
      <c r="D23" s="56" t="s">
        <v>45</v>
      </c>
      <c r="E23" s="57"/>
      <c r="F23" s="57"/>
      <c r="G23" s="58"/>
    </row>
    <row r="24" spans="1:7" ht="15.75" customHeight="1" thickBot="1">
      <c r="A24" s="64"/>
      <c r="B24" s="65"/>
      <c r="D24" s="24"/>
      <c r="E24" s="24"/>
      <c r="F24" s="24"/>
      <c r="G24" s="24"/>
    </row>
    <row r="25" spans="1:7" ht="16.5" customHeight="1">
      <c r="A25" s="64"/>
      <c r="B25" s="65"/>
      <c r="D25" s="68" t="s">
        <v>29</v>
      </c>
      <c r="E25" s="69"/>
      <c r="F25" s="24"/>
      <c r="G25" s="24"/>
    </row>
    <row r="26" spans="1:7" ht="15.75" customHeight="1">
      <c r="A26" s="64"/>
      <c r="B26" s="65"/>
      <c r="D26" s="25" t="s">
        <v>24</v>
      </c>
      <c r="E26" s="26">
        <f>COUNTIF(F5:F9,"S")+COUNTIF(JUDO!D5:D34,"S")</f>
        <v>0</v>
      </c>
      <c r="F26" s="24"/>
      <c r="G26" s="24"/>
    </row>
    <row r="27" spans="1:7" ht="15.75" customHeight="1">
      <c r="A27" s="64"/>
      <c r="B27" s="65"/>
      <c r="D27" s="25" t="s">
        <v>25</v>
      </c>
      <c r="E27" s="26">
        <f>COUNTIF(F5:F9,"M")+COUNTIF(JUDO!D5:D34,"M")</f>
        <v>0</v>
      </c>
      <c r="F27" s="24"/>
      <c r="G27" s="24"/>
    </row>
    <row r="28" spans="1:7" ht="16.5" thickBot="1">
      <c r="A28" s="66"/>
      <c r="B28" s="67"/>
      <c r="D28" s="25" t="s">
        <v>26</v>
      </c>
      <c r="E28" s="26">
        <f>COUNTIF(F5:F9,"L")+COUNTIF(JUDO!D5:D34,"L")</f>
        <v>0</v>
      </c>
      <c r="F28" s="24"/>
      <c r="G28" s="24"/>
    </row>
    <row r="29" spans="4:7" ht="15.75">
      <c r="D29" s="25" t="s">
        <v>27</v>
      </c>
      <c r="E29" s="26">
        <f>COUNTIF(F5:F9,"XL")+COUNTIF(JUDO!D5:D34,"XL")</f>
        <v>0</v>
      </c>
      <c r="F29" s="24"/>
      <c r="G29" s="24"/>
    </row>
    <row r="30" spans="4:7" ht="16.5" thickBot="1">
      <c r="D30" s="27" t="s">
        <v>28</v>
      </c>
      <c r="E30" s="28">
        <f>COUNTIF(F5:F9,"XXL")+COUNTIF(JUDO!D5:D34,"XXL")</f>
        <v>0</v>
      </c>
      <c r="F30" s="24"/>
      <c r="G30" s="24"/>
    </row>
  </sheetData>
  <sheetProtection password="92E9" sheet="1" objects="1" scenarios="1" selectLockedCells="1"/>
  <mergeCells count="8">
    <mergeCell ref="D1:F1"/>
    <mergeCell ref="D23:G23"/>
    <mergeCell ref="D2:F3"/>
    <mergeCell ref="D22:F22"/>
    <mergeCell ref="A23:B28"/>
    <mergeCell ref="D25:E25"/>
    <mergeCell ref="A2:B3"/>
    <mergeCell ref="D14:G16"/>
  </mergeCells>
  <dataValidations count="2">
    <dataValidation type="list" allowBlank="1" showInputMessage="1" showErrorMessage="1" sqref="F5:F9">
      <formula1>Lists!$B$1:$B$5</formula1>
    </dataValidation>
    <dataValidation type="whole" showInputMessage="1" showErrorMessage="1" sqref="B16">
      <formula1>0</formula1>
      <formula2>99</formula2>
    </dataValidation>
  </dataValidations>
  <printOptions/>
  <pageMargins left="0.75" right="0.75" top="1" bottom="1" header="0.3" footer="0.3"/>
  <pageSetup orientation="portrait" paperSize="3"/>
  <drawing r:id="rId1"/>
</worksheet>
</file>

<file path=xl/worksheets/sheet2.xml><?xml version="1.0" encoding="utf-8"?>
<worksheet xmlns="http://schemas.openxmlformats.org/spreadsheetml/2006/main" xmlns:r="http://schemas.openxmlformats.org/officeDocument/2006/relationships">
  <dimension ref="A1:N34"/>
  <sheetViews>
    <sheetView tabSelected="1" zoomScalePageLayoutView="0" workbookViewId="0" topLeftCell="A1">
      <selection activeCell="B38" sqref="B38"/>
    </sheetView>
  </sheetViews>
  <sheetFormatPr defaultColWidth="11.00390625" defaultRowHeight="15.75"/>
  <cols>
    <col min="1" max="1" width="4.875" style="2" customWidth="1"/>
    <col min="2" max="4" width="17.375" style="2" customWidth="1"/>
    <col min="5" max="5" width="11.375" style="2" customWidth="1"/>
    <col min="6" max="8" width="12.375" style="2" customWidth="1"/>
    <col min="9" max="12" width="10.875" style="2" customWidth="1"/>
    <col min="13" max="14" width="42.50390625" style="2" customWidth="1"/>
    <col min="15" max="16384" width="10.875" style="2" customWidth="1"/>
  </cols>
  <sheetData>
    <row r="1" spans="1:14" ht="25.5">
      <c r="A1" s="35" t="s">
        <v>62</v>
      </c>
      <c r="B1" s="24"/>
      <c r="C1" s="24"/>
      <c r="D1" s="24"/>
      <c r="E1" s="24"/>
      <c r="F1" s="24"/>
      <c r="G1" s="24"/>
      <c r="H1" s="24"/>
      <c r="I1" s="24"/>
      <c r="J1" s="24"/>
      <c r="K1" s="24"/>
      <c r="L1" s="24"/>
      <c r="M1" s="24"/>
      <c r="N1" s="24"/>
    </row>
    <row r="2" spans="1:14" ht="12.75" customHeight="1">
      <c r="A2" s="35"/>
      <c r="B2" s="24"/>
      <c r="C2" s="24"/>
      <c r="D2" s="24"/>
      <c r="E2" s="24"/>
      <c r="F2" s="24"/>
      <c r="G2" s="24"/>
      <c r="H2" s="24"/>
      <c r="I2" s="24"/>
      <c r="J2" s="24"/>
      <c r="K2" s="24"/>
      <c r="L2" s="24"/>
      <c r="M2" s="24"/>
      <c r="N2" s="24"/>
    </row>
    <row r="3" spans="1:14" ht="30" customHeight="1">
      <c r="A3" s="36"/>
      <c r="B3" s="36"/>
      <c r="C3" s="36"/>
      <c r="D3" s="36"/>
      <c r="E3" s="36"/>
      <c r="F3" s="38"/>
      <c r="G3" s="36"/>
      <c r="H3" s="36"/>
      <c r="I3" s="36"/>
      <c r="J3" s="36"/>
      <c r="K3" s="36"/>
      <c r="L3" s="36"/>
      <c r="M3" s="36"/>
      <c r="N3" s="36"/>
    </row>
    <row r="4" spans="1:14" ht="31.5">
      <c r="A4" s="39" t="s">
        <v>0</v>
      </c>
      <c r="B4" s="39" t="s">
        <v>36</v>
      </c>
      <c r="C4" s="39" t="s">
        <v>37</v>
      </c>
      <c r="D4" s="40" t="s">
        <v>63</v>
      </c>
      <c r="E4" s="40" t="s">
        <v>64</v>
      </c>
      <c r="F4" s="40" t="s">
        <v>65</v>
      </c>
      <c r="G4" s="40" t="s">
        <v>66</v>
      </c>
      <c r="H4" s="40" t="s">
        <v>67</v>
      </c>
      <c r="I4" s="39" t="s">
        <v>68</v>
      </c>
      <c r="J4" s="39" t="s">
        <v>69</v>
      </c>
      <c r="K4" s="40" t="s">
        <v>70</v>
      </c>
      <c r="L4" s="40" t="s">
        <v>32</v>
      </c>
      <c r="M4" s="39" t="s">
        <v>71</v>
      </c>
      <c r="N4" s="39" t="s">
        <v>72</v>
      </c>
    </row>
    <row r="5" spans="1:14" ht="15.75">
      <c r="A5" s="41">
        <v>1</v>
      </c>
      <c r="B5" s="5" t="s">
        <v>1</v>
      </c>
      <c r="C5" s="5"/>
      <c r="D5" s="5"/>
      <c r="E5" s="5"/>
      <c r="F5" s="5"/>
      <c r="G5" s="5"/>
      <c r="H5" s="5"/>
      <c r="I5" s="5"/>
      <c r="J5" s="5"/>
      <c r="K5" s="5"/>
      <c r="L5" s="5"/>
      <c r="M5" s="31"/>
      <c r="N5" s="31"/>
    </row>
    <row r="6" spans="1:14" ht="15.75">
      <c r="A6" s="41">
        <v>2</v>
      </c>
      <c r="B6" s="5" t="s">
        <v>1</v>
      </c>
      <c r="C6" s="5"/>
      <c r="D6" s="5"/>
      <c r="E6" s="5"/>
      <c r="F6" s="5"/>
      <c r="G6" s="5"/>
      <c r="H6" s="5"/>
      <c r="I6" s="5"/>
      <c r="J6" s="5"/>
      <c r="K6" s="5"/>
      <c r="L6" s="5"/>
      <c r="M6" s="31"/>
      <c r="N6" s="31"/>
    </row>
    <row r="7" spans="1:14" ht="15.75">
      <c r="A7" s="41">
        <v>3</v>
      </c>
      <c r="B7" s="5" t="s">
        <v>1</v>
      </c>
      <c r="C7" s="5"/>
      <c r="D7" s="5"/>
      <c r="E7" s="5"/>
      <c r="F7" s="5"/>
      <c r="G7" s="5"/>
      <c r="H7" s="5"/>
      <c r="I7" s="5"/>
      <c r="J7" s="5"/>
      <c r="K7" s="5"/>
      <c r="L7" s="5"/>
      <c r="M7" s="31"/>
      <c r="N7" s="31"/>
    </row>
    <row r="8" spans="1:14" ht="15.75">
      <c r="A8" s="41">
        <v>4</v>
      </c>
      <c r="B8" s="5"/>
      <c r="C8" s="5"/>
      <c r="D8" s="5"/>
      <c r="E8" s="5"/>
      <c r="F8" s="5"/>
      <c r="G8" s="5"/>
      <c r="H8" s="5"/>
      <c r="I8" s="5"/>
      <c r="J8" s="5"/>
      <c r="K8" s="5"/>
      <c r="L8" s="5"/>
      <c r="M8" s="31"/>
      <c r="N8" s="31"/>
    </row>
    <row r="9" spans="1:14" ht="15.75">
      <c r="A9" s="41">
        <v>5</v>
      </c>
      <c r="B9" s="5"/>
      <c r="C9" s="5"/>
      <c r="D9" s="5"/>
      <c r="E9" s="5"/>
      <c r="F9" s="5"/>
      <c r="G9" s="5"/>
      <c r="H9" s="5"/>
      <c r="I9" s="5"/>
      <c r="J9" s="5"/>
      <c r="K9" s="5"/>
      <c r="L9" s="5"/>
      <c r="M9" s="31"/>
      <c r="N9" s="31"/>
    </row>
    <row r="10" spans="1:14" ht="15.75">
      <c r="A10" s="41">
        <v>6</v>
      </c>
      <c r="B10" s="5"/>
      <c r="C10" s="5"/>
      <c r="D10" s="5"/>
      <c r="E10" s="5"/>
      <c r="F10" s="5"/>
      <c r="G10" s="5"/>
      <c r="H10" s="5"/>
      <c r="I10" s="5"/>
      <c r="J10" s="5"/>
      <c r="K10" s="5"/>
      <c r="L10" s="5"/>
      <c r="M10" s="31"/>
      <c r="N10" s="31"/>
    </row>
    <row r="11" spans="1:14" ht="15.75">
      <c r="A11" s="41">
        <v>7</v>
      </c>
      <c r="B11" s="5"/>
      <c r="C11" s="5"/>
      <c r="D11" s="5"/>
      <c r="E11" s="5"/>
      <c r="F11" s="5"/>
      <c r="G11" s="5"/>
      <c r="H11" s="5"/>
      <c r="I11" s="5"/>
      <c r="J11" s="5"/>
      <c r="K11" s="5"/>
      <c r="L11" s="5"/>
      <c r="M11" s="31"/>
      <c r="N11" s="31"/>
    </row>
    <row r="12" spans="1:14" ht="15.75">
      <c r="A12" s="41">
        <v>8</v>
      </c>
      <c r="B12" s="5"/>
      <c r="C12" s="5"/>
      <c r="D12" s="5"/>
      <c r="E12" s="5"/>
      <c r="F12" s="5"/>
      <c r="G12" s="5"/>
      <c r="H12" s="5"/>
      <c r="I12" s="5"/>
      <c r="J12" s="5"/>
      <c r="K12" s="5"/>
      <c r="L12" s="5"/>
      <c r="M12" s="31"/>
      <c r="N12" s="31"/>
    </row>
    <row r="13" spans="1:14" ht="15.75">
      <c r="A13" s="41">
        <v>9</v>
      </c>
      <c r="B13" s="5"/>
      <c r="C13" s="5"/>
      <c r="D13" s="5"/>
      <c r="E13" s="5"/>
      <c r="F13" s="5"/>
      <c r="G13" s="5"/>
      <c r="H13" s="5"/>
      <c r="I13" s="5"/>
      <c r="J13" s="5"/>
      <c r="K13" s="5"/>
      <c r="L13" s="5"/>
      <c r="M13" s="31"/>
      <c r="N13" s="31"/>
    </row>
    <row r="14" spans="1:14" ht="15.75">
      <c r="A14" s="41">
        <v>10</v>
      </c>
      <c r="B14" s="5"/>
      <c r="C14" s="5"/>
      <c r="D14" s="5"/>
      <c r="E14" s="5"/>
      <c r="F14" s="5"/>
      <c r="G14" s="5"/>
      <c r="H14" s="5"/>
      <c r="I14" s="5"/>
      <c r="J14" s="5"/>
      <c r="K14" s="5"/>
      <c r="L14" s="5"/>
      <c r="M14" s="31"/>
      <c r="N14" s="31"/>
    </row>
    <row r="15" spans="1:14" ht="15.75">
      <c r="A15" s="41">
        <v>11</v>
      </c>
      <c r="B15" s="5"/>
      <c r="C15" s="5"/>
      <c r="D15" s="5"/>
      <c r="E15" s="5"/>
      <c r="F15" s="5"/>
      <c r="G15" s="5"/>
      <c r="H15" s="5"/>
      <c r="I15" s="5"/>
      <c r="J15" s="5"/>
      <c r="K15" s="5"/>
      <c r="L15" s="5"/>
      <c r="M15" s="31"/>
      <c r="N15" s="31"/>
    </row>
    <row r="16" spans="1:14" ht="15.75">
      <c r="A16" s="41">
        <v>12</v>
      </c>
      <c r="B16" s="5"/>
      <c r="C16" s="5"/>
      <c r="D16" s="5"/>
      <c r="E16" s="5"/>
      <c r="F16" s="5"/>
      <c r="G16" s="5"/>
      <c r="H16" s="5"/>
      <c r="I16" s="5"/>
      <c r="J16" s="5"/>
      <c r="K16" s="5"/>
      <c r="L16" s="5"/>
      <c r="M16" s="31"/>
      <c r="N16" s="31"/>
    </row>
    <row r="17" spans="1:14" ht="15.75">
      <c r="A17" s="41">
        <v>13</v>
      </c>
      <c r="B17" s="5"/>
      <c r="C17" s="5"/>
      <c r="D17" s="5"/>
      <c r="E17" s="5"/>
      <c r="F17" s="5"/>
      <c r="G17" s="5"/>
      <c r="H17" s="5"/>
      <c r="I17" s="5"/>
      <c r="J17" s="5"/>
      <c r="K17" s="5"/>
      <c r="L17" s="5"/>
      <c r="M17" s="31"/>
      <c r="N17" s="31"/>
    </row>
    <row r="18" spans="1:14" ht="15.75">
      <c r="A18" s="41">
        <v>14</v>
      </c>
      <c r="B18" s="5"/>
      <c r="C18" s="5"/>
      <c r="D18" s="5"/>
      <c r="E18" s="5"/>
      <c r="F18" s="5"/>
      <c r="G18" s="5"/>
      <c r="H18" s="5"/>
      <c r="I18" s="5"/>
      <c r="J18" s="5"/>
      <c r="K18" s="5"/>
      <c r="L18" s="5"/>
      <c r="M18" s="31"/>
      <c r="N18" s="31"/>
    </row>
    <row r="19" spans="1:14" ht="15.75">
      <c r="A19" s="41">
        <v>15</v>
      </c>
      <c r="B19" s="5"/>
      <c r="C19" s="5"/>
      <c r="D19" s="5"/>
      <c r="E19" s="5"/>
      <c r="F19" s="5"/>
      <c r="G19" s="5"/>
      <c r="H19" s="5"/>
      <c r="I19" s="5"/>
      <c r="J19" s="5"/>
      <c r="K19" s="5"/>
      <c r="L19" s="5"/>
      <c r="M19" s="31"/>
      <c r="N19" s="31"/>
    </row>
    <row r="20" spans="1:14" ht="15.75">
      <c r="A20" s="41">
        <v>16</v>
      </c>
      <c r="B20" s="5"/>
      <c r="C20" s="5"/>
      <c r="D20" s="5"/>
      <c r="E20" s="5"/>
      <c r="F20" s="5"/>
      <c r="G20" s="5"/>
      <c r="H20" s="5"/>
      <c r="I20" s="5"/>
      <c r="J20" s="5"/>
      <c r="K20" s="5"/>
      <c r="L20" s="5"/>
      <c r="M20" s="31"/>
      <c r="N20" s="31"/>
    </row>
    <row r="21" spans="1:14" ht="15.75">
      <c r="A21" s="41">
        <v>17</v>
      </c>
      <c r="B21" s="5"/>
      <c r="C21" s="5"/>
      <c r="D21" s="5"/>
      <c r="E21" s="5"/>
      <c r="F21" s="5"/>
      <c r="G21" s="5"/>
      <c r="H21" s="5"/>
      <c r="I21" s="5"/>
      <c r="J21" s="5"/>
      <c r="K21" s="5"/>
      <c r="L21" s="5"/>
      <c r="M21" s="31"/>
      <c r="N21" s="31"/>
    </row>
    <row r="22" spans="1:14" ht="15.75">
      <c r="A22" s="41">
        <v>18</v>
      </c>
      <c r="B22" s="5"/>
      <c r="C22" s="5"/>
      <c r="D22" s="5"/>
      <c r="E22" s="5"/>
      <c r="F22" s="5"/>
      <c r="G22" s="5"/>
      <c r="H22" s="5"/>
      <c r="I22" s="5"/>
      <c r="J22" s="5"/>
      <c r="K22" s="5"/>
      <c r="L22" s="5"/>
      <c r="M22" s="31"/>
      <c r="N22" s="31"/>
    </row>
    <row r="23" spans="1:14" ht="15.75">
      <c r="A23" s="41">
        <v>19</v>
      </c>
      <c r="B23" s="5"/>
      <c r="C23" s="5"/>
      <c r="D23" s="5"/>
      <c r="E23" s="5"/>
      <c r="F23" s="5"/>
      <c r="G23" s="5"/>
      <c r="H23" s="5"/>
      <c r="I23" s="5"/>
      <c r="J23" s="5"/>
      <c r="K23" s="5"/>
      <c r="L23" s="5"/>
      <c r="M23" s="31"/>
      <c r="N23" s="31"/>
    </row>
    <row r="24" spans="1:14" ht="15.75">
      <c r="A24" s="41">
        <v>20</v>
      </c>
      <c r="B24" s="5"/>
      <c r="C24" s="5"/>
      <c r="D24" s="5"/>
      <c r="E24" s="5"/>
      <c r="F24" s="5"/>
      <c r="G24" s="5"/>
      <c r="H24" s="5"/>
      <c r="I24" s="5"/>
      <c r="J24" s="5"/>
      <c r="K24" s="5"/>
      <c r="L24" s="5"/>
      <c r="M24" s="31"/>
      <c r="N24" s="31"/>
    </row>
    <row r="25" spans="1:14" ht="15.75">
      <c r="A25" s="41">
        <v>21</v>
      </c>
      <c r="B25" s="5"/>
      <c r="C25" s="5"/>
      <c r="D25" s="5"/>
      <c r="E25" s="5"/>
      <c r="F25" s="5"/>
      <c r="G25" s="5"/>
      <c r="H25" s="5"/>
      <c r="I25" s="5"/>
      <c r="J25" s="5"/>
      <c r="K25" s="5"/>
      <c r="L25" s="5"/>
      <c r="M25" s="31"/>
      <c r="N25" s="31"/>
    </row>
    <row r="26" spans="1:14" ht="15.75">
      <c r="A26" s="41">
        <v>22</v>
      </c>
      <c r="B26" s="5"/>
      <c r="C26" s="5"/>
      <c r="D26" s="5"/>
      <c r="E26" s="5"/>
      <c r="F26" s="5"/>
      <c r="G26" s="5"/>
      <c r="H26" s="5"/>
      <c r="I26" s="5"/>
      <c r="J26" s="5"/>
      <c r="K26" s="5"/>
      <c r="L26" s="5"/>
      <c r="M26" s="31"/>
      <c r="N26" s="31"/>
    </row>
    <row r="27" spans="1:14" ht="15.75">
      <c r="A27" s="41">
        <v>23</v>
      </c>
      <c r="B27" s="5"/>
      <c r="C27" s="5"/>
      <c r="D27" s="5"/>
      <c r="E27" s="5"/>
      <c r="F27" s="5"/>
      <c r="G27" s="5"/>
      <c r="H27" s="5"/>
      <c r="I27" s="5"/>
      <c r="J27" s="5"/>
      <c r="K27" s="5"/>
      <c r="L27" s="5"/>
      <c r="M27" s="31"/>
      <c r="N27" s="31"/>
    </row>
    <row r="28" spans="1:14" ht="15.75">
      <c r="A28" s="41">
        <v>24</v>
      </c>
      <c r="B28" s="5"/>
      <c r="C28" s="5"/>
      <c r="D28" s="5"/>
      <c r="E28" s="5"/>
      <c r="F28" s="5"/>
      <c r="G28" s="5"/>
      <c r="H28" s="5"/>
      <c r="I28" s="5"/>
      <c r="J28" s="5"/>
      <c r="K28" s="5"/>
      <c r="L28" s="5"/>
      <c r="M28" s="31"/>
      <c r="N28" s="31"/>
    </row>
    <row r="29" spans="1:14" ht="15.75">
      <c r="A29" s="41">
        <v>25</v>
      </c>
      <c r="B29" s="5"/>
      <c r="C29" s="5"/>
      <c r="D29" s="5"/>
      <c r="E29" s="5"/>
      <c r="F29" s="5"/>
      <c r="G29" s="5"/>
      <c r="H29" s="5"/>
      <c r="I29" s="5"/>
      <c r="J29" s="5"/>
      <c r="K29" s="5"/>
      <c r="L29" s="5"/>
      <c r="M29" s="31"/>
      <c r="N29" s="31"/>
    </row>
    <row r="30" spans="1:14" ht="15.75">
      <c r="A30" s="41">
        <v>26</v>
      </c>
      <c r="B30" s="5"/>
      <c r="C30" s="5"/>
      <c r="D30" s="5"/>
      <c r="E30" s="5"/>
      <c r="F30" s="5"/>
      <c r="G30" s="5"/>
      <c r="H30" s="5"/>
      <c r="I30" s="5"/>
      <c r="J30" s="5"/>
      <c r="K30" s="5"/>
      <c r="L30" s="5"/>
      <c r="M30" s="31"/>
      <c r="N30" s="31"/>
    </row>
    <row r="31" spans="1:14" ht="15.75">
      <c r="A31" s="41">
        <v>27</v>
      </c>
      <c r="B31" s="5"/>
      <c r="C31" s="5"/>
      <c r="D31" s="5"/>
      <c r="E31" s="5"/>
      <c r="F31" s="5"/>
      <c r="G31" s="5"/>
      <c r="H31" s="5"/>
      <c r="I31" s="5"/>
      <c r="J31" s="5"/>
      <c r="K31" s="5"/>
      <c r="L31" s="5"/>
      <c r="M31" s="31"/>
      <c r="N31" s="31"/>
    </row>
    <row r="32" spans="1:14" ht="15.75">
      <c r="A32" s="41">
        <v>28</v>
      </c>
      <c r="B32" s="5"/>
      <c r="C32" s="5"/>
      <c r="D32" s="5"/>
      <c r="E32" s="5"/>
      <c r="F32" s="5"/>
      <c r="G32" s="5"/>
      <c r="H32" s="5"/>
      <c r="I32" s="5"/>
      <c r="J32" s="5"/>
      <c r="K32" s="5"/>
      <c r="L32" s="5"/>
      <c r="M32" s="31"/>
      <c r="N32" s="31"/>
    </row>
    <row r="33" spans="1:14" ht="15.75">
      <c r="A33" s="41">
        <v>29</v>
      </c>
      <c r="B33" s="5"/>
      <c r="C33" s="5"/>
      <c r="D33" s="5"/>
      <c r="E33" s="5"/>
      <c r="F33" s="5"/>
      <c r="G33" s="5"/>
      <c r="H33" s="5"/>
      <c r="I33" s="5"/>
      <c r="J33" s="5"/>
      <c r="K33" s="5"/>
      <c r="L33" s="5"/>
      <c r="M33" s="31"/>
      <c r="N33" s="31"/>
    </row>
    <row r="34" spans="1:14" ht="15.75">
      <c r="A34" s="41">
        <v>30</v>
      </c>
      <c r="B34" s="5"/>
      <c r="C34" s="5"/>
      <c r="D34" s="5"/>
      <c r="E34" s="5"/>
      <c r="F34" s="5"/>
      <c r="G34" s="5"/>
      <c r="H34" s="5"/>
      <c r="I34" s="5"/>
      <c r="J34" s="5"/>
      <c r="K34" s="5"/>
      <c r="L34" s="5"/>
      <c r="M34" s="31"/>
      <c r="N34" s="31"/>
    </row>
  </sheetData>
  <sheetProtection password="92E9" sheet="1" objects="1" scenarios="1" selectLockedCells="1"/>
  <dataValidations count="4">
    <dataValidation type="list" allowBlank="1" showInputMessage="1" showErrorMessage="1" promptTitle="HELP" prompt="Please enter Y or N, or leave blank" errorTitle="ERROR" error="Only Y, N allowed, or leave cell empty" sqref="F5:H34">
      <formula1>Lists!$A$1:$A$2</formula1>
    </dataValidation>
    <dataValidation type="whole" allowBlank="1" showInputMessage="1" showErrorMessage="1" sqref="E5:E34">
      <formula1>1</formula1>
      <formula2>5</formula2>
    </dataValidation>
    <dataValidation type="list" allowBlank="1" showInputMessage="1" showErrorMessage="1" sqref="D5:D34">
      <formula1>Lists!$B$1:$B$5</formula1>
    </dataValidation>
    <dataValidation type="list" allowBlank="1" showInputMessage="1" showErrorMessage="1" sqref="L5:L34">
      <formula1>Lists!$E$1:$E$2</formula1>
    </dataValidation>
  </dataValidations>
  <printOptions/>
  <pageMargins left="0.75" right="0.75" top="1" bottom="1" header="0.3" footer="0.3"/>
  <pageSetup orientation="portrait" paperSize="9"/>
</worksheet>
</file>

<file path=xl/worksheets/sheet3.xml><?xml version="1.0" encoding="utf-8"?>
<worksheet xmlns="http://schemas.openxmlformats.org/spreadsheetml/2006/main" xmlns:r="http://schemas.openxmlformats.org/officeDocument/2006/relationships">
  <dimension ref="A1:L34"/>
  <sheetViews>
    <sheetView zoomScalePageLayoutView="0" workbookViewId="0" topLeftCell="A1">
      <selection activeCell="M27" sqref="M27"/>
    </sheetView>
  </sheetViews>
  <sheetFormatPr defaultColWidth="11.00390625" defaultRowHeight="15.75"/>
  <cols>
    <col min="1" max="1" width="5.125" style="2" customWidth="1"/>
    <col min="2" max="6" width="10.875" style="2" customWidth="1"/>
    <col min="7" max="8" width="35.875" style="2" customWidth="1"/>
    <col min="9" max="10" width="10.875" style="2" customWidth="1"/>
    <col min="11" max="11" width="26.50390625" style="2" customWidth="1"/>
    <col min="12" max="12" width="30.875" style="2" customWidth="1"/>
    <col min="13" max="16384" width="10.875" style="2" customWidth="1"/>
  </cols>
  <sheetData>
    <row r="1" spans="1:12" ht="25.5">
      <c r="A1" s="35" t="s">
        <v>73</v>
      </c>
      <c r="B1" s="24"/>
      <c r="C1" s="24"/>
      <c r="D1" s="24"/>
      <c r="E1" s="24"/>
      <c r="F1" s="24"/>
      <c r="G1" s="24"/>
      <c r="H1" s="24"/>
      <c r="I1" s="24"/>
      <c r="J1" s="24"/>
      <c r="K1" s="24"/>
      <c r="L1" s="24"/>
    </row>
    <row r="2" spans="1:12" ht="27" thickBot="1">
      <c r="A2" s="35"/>
      <c r="B2" s="24"/>
      <c r="C2" s="24"/>
      <c r="D2" s="24"/>
      <c r="E2" s="24"/>
      <c r="F2" s="24"/>
      <c r="G2" s="24"/>
      <c r="H2" s="24"/>
      <c r="I2" s="24"/>
      <c r="J2" s="24"/>
      <c r="K2" s="24"/>
      <c r="L2" s="24"/>
    </row>
    <row r="3" spans="1:12" ht="21" customHeight="1">
      <c r="A3" s="47"/>
      <c r="B3" s="86" t="s">
        <v>4</v>
      </c>
      <c r="C3" s="87"/>
      <c r="D3" s="86" t="s">
        <v>5</v>
      </c>
      <c r="E3" s="87"/>
      <c r="F3" s="86" t="s">
        <v>33</v>
      </c>
      <c r="G3" s="88"/>
      <c r="H3" s="87"/>
      <c r="I3" s="24"/>
      <c r="J3" s="24"/>
      <c r="K3" s="24"/>
      <c r="L3" s="24"/>
    </row>
    <row r="4" spans="1:12" ht="33" thickBot="1">
      <c r="A4" s="48" t="s">
        <v>0</v>
      </c>
      <c r="B4" s="45" t="s">
        <v>36</v>
      </c>
      <c r="C4" s="49" t="s">
        <v>39</v>
      </c>
      <c r="D4" s="45" t="s">
        <v>36</v>
      </c>
      <c r="E4" s="49" t="s">
        <v>39</v>
      </c>
      <c r="F4" s="50" t="s">
        <v>80</v>
      </c>
      <c r="G4" s="39" t="s">
        <v>71</v>
      </c>
      <c r="H4" s="49" t="s">
        <v>72</v>
      </c>
      <c r="I4" s="24"/>
      <c r="J4" s="24"/>
      <c r="K4" s="24"/>
      <c r="L4" s="24"/>
    </row>
    <row r="5" spans="1:12" ht="15.75">
      <c r="A5" s="51">
        <v>1</v>
      </c>
      <c r="B5" s="4"/>
      <c r="C5" s="3"/>
      <c r="D5" s="4"/>
      <c r="E5" s="3" t="s">
        <v>1</v>
      </c>
      <c r="F5" s="4"/>
      <c r="G5" s="31"/>
      <c r="H5" s="32"/>
      <c r="I5" s="24"/>
      <c r="J5" s="68" t="s">
        <v>74</v>
      </c>
      <c r="K5" s="85"/>
      <c r="L5" s="69"/>
    </row>
    <row r="6" spans="1:12" ht="15.75">
      <c r="A6" s="51">
        <v>2</v>
      </c>
      <c r="B6" s="4"/>
      <c r="C6" s="3"/>
      <c r="D6" s="4"/>
      <c r="E6" s="3" t="s">
        <v>1</v>
      </c>
      <c r="F6" s="4"/>
      <c r="G6" s="31"/>
      <c r="H6" s="32"/>
      <c r="I6" s="24"/>
      <c r="J6" s="42"/>
      <c r="K6" s="43"/>
      <c r="L6" s="44"/>
    </row>
    <row r="7" spans="1:12" ht="15.75">
      <c r="A7" s="51">
        <v>3</v>
      </c>
      <c r="B7" s="4"/>
      <c r="C7" s="3"/>
      <c r="D7" s="4"/>
      <c r="E7" s="3" t="s">
        <v>1</v>
      </c>
      <c r="F7" s="4"/>
      <c r="G7" s="31"/>
      <c r="H7" s="32"/>
      <c r="I7" s="24"/>
      <c r="J7" s="45" t="s">
        <v>16</v>
      </c>
      <c r="K7" s="89" t="s">
        <v>75</v>
      </c>
      <c r="L7" s="90"/>
    </row>
    <row r="8" spans="1:12" ht="15.75">
      <c r="A8" s="51">
        <v>4</v>
      </c>
      <c r="B8" s="4"/>
      <c r="C8" s="3"/>
      <c r="D8" s="4"/>
      <c r="E8" s="3"/>
      <c r="F8" s="4"/>
      <c r="G8" s="31"/>
      <c r="H8" s="32"/>
      <c r="I8" s="24"/>
      <c r="J8" s="45" t="s">
        <v>6</v>
      </c>
      <c r="K8" s="37" t="s">
        <v>12</v>
      </c>
      <c r="L8" s="26" t="s">
        <v>79</v>
      </c>
    </row>
    <row r="9" spans="1:12" ht="15.75">
      <c r="A9" s="51">
        <v>5</v>
      </c>
      <c r="B9" s="4"/>
      <c r="C9" s="3"/>
      <c r="D9" s="4"/>
      <c r="E9" s="3"/>
      <c r="F9" s="4"/>
      <c r="G9" s="31"/>
      <c r="H9" s="32"/>
      <c r="I9" s="24"/>
      <c r="J9" s="45" t="s">
        <v>7</v>
      </c>
      <c r="K9" s="37" t="s">
        <v>13</v>
      </c>
      <c r="L9" s="26" t="s">
        <v>79</v>
      </c>
    </row>
    <row r="10" spans="1:12" ht="15.75">
      <c r="A10" s="51">
        <v>6</v>
      </c>
      <c r="B10" s="4"/>
      <c r="C10" s="3"/>
      <c r="D10" s="4"/>
      <c r="E10" s="3"/>
      <c r="F10" s="4"/>
      <c r="G10" s="31"/>
      <c r="H10" s="32"/>
      <c r="I10" s="24"/>
      <c r="J10" s="45" t="s">
        <v>17</v>
      </c>
      <c r="K10" s="83" t="s">
        <v>76</v>
      </c>
      <c r="L10" s="84"/>
    </row>
    <row r="11" spans="1:12" ht="15.75">
      <c r="A11" s="51">
        <v>7</v>
      </c>
      <c r="B11" s="4"/>
      <c r="C11" s="3"/>
      <c r="D11" s="4"/>
      <c r="E11" s="3"/>
      <c r="F11" s="4"/>
      <c r="G11" s="31"/>
      <c r="H11" s="32"/>
      <c r="I11" s="24"/>
      <c r="J11" s="45" t="s">
        <v>8</v>
      </c>
      <c r="K11" s="37" t="s">
        <v>12</v>
      </c>
      <c r="L11" s="26" t="s">
        <v>79</v>
      </c>
    </row>
    <row r="12" spans="1:12" ht="15.75">
      <c r="A12" s="51">
        <v>8</v>
      </c>
      <c r="B12" s="4"/>
      <c r="C12" s="3"/>
      <c r="D12" s="4"/>
      <c r="E12" s="3"/>
      <c r="F12" s="4"/>
      <c r="G12" s="31"/>
      <c r="H12" s="32"/>
      <c r="I12" s="24"/>
      <c r="J12" s="45" t="s">
        <v>9</v>
      </c>
      <c r="K12" s="37" t="s">
        <v>12</v>
      </c>
      <c r="L12" s="26" t="s">
        <v>78</v>
      </c>
    </row>
    <row r="13" spans="1:12" ht="15.75">
      <c r="A13" s="51">
        <v>9</v>
      </c>
      <c r="B13" s="4"/>
      <c r="C13" s="3"/>
      <c r="D13" s="4"/>
      <c r="E13" s="3"/>
      <c r="F13" s="4"/>
      <c r="G13" s="31"/>
      <c r="H13" s="32"/>
      <c r="I13" s="24"/>
      <c r="J13" s="45" t="s">
        <v>18</v>
      </c>
      <c r="K13" s="83" t="s">
        <v>76</v>
      </c>
      <c r="L13" s="84"/>
    </row>
    <row r="14" spans="1:12" ht="15.75">
      <c r="A14" s="51">
        <v>10</v>
      </c>
      <c r="B14" s="4"/>
      <c r="C14" s="3"/>
      <c r="D14" s="4"/>
      <c r="E14" s="3"/>
      <c r="F14" s="4"/>
      <c r="G14" s="31"/>
      <c r="H14" s="32"/>
      <c r="I14" s="24"/>
      <c r="J14" s="45" t="s">
        <v>10</v>
      </c>
      <c r="K14" s="37" t="s">
        <v>13</v>
      </c>
      <c r="L14" s="26" t="s">
        <v>79</v>
      </c>
    </row>
    <row r="15" spans="1:12" ht="15.75">
      <c r="A15" s="51">
        <v>11</v>
      </c>
      <c r="B15" s="4"/>
      <c r="C15" s="3"/>
      <c r="D15" s="4"/>
      <c r="E15" s="3"/>
      <c r="F15" s="4"/>
      <c r="G15" s="31"/>
      <c r="H15" s="32"/>
      <c r="I15" s="24"/>
      <c r="J15" s="45" t="s">
        <v>11</v>
      </c>
      <c r="K15" s="37" t="s">
        <v>13</v>
      </c>
      <c r="L15" s="26" t="s">
        <v>78</v>
      </c>
    </row>
    <row r="16" spans="1:12" ht="15.75">
      <c r="A16" s="51">
        <v>12</v>
      </c>
      <c r="B16" s="4"/>
      <c r="C16" s="3"/>
      <c r="D16" s="4"/>
      <c r="E16" s="3"/>
      <c r="F16" s="4"/>
      <c r="G16" s="31"/>
      <c r="H16" s="32"/>
      <c r="I16" s="24"/>
      <c r="J16" s="45" t="s">
        <v>19</v>
      </c>
      <c r="K16" s="97" t="s">
        <v>77</v>
      </c>
      <c r="L16" s="98"/>
    </row>
    <row r="17" spans="1:12" ht="15.75">
      <c r="A17" s="51">
        <v>13</v>
      </c>
      <c r="B17" s="4"/>
      <c r="C17" s="3"/>
      <c r="D17" s="4"/>
      <c r="E17" s="3"/>
      <c r="F17" s="4"/>
      <c r="G17" s="31"/>
      <c r="H17" s="32"/>
      <c r="I17" s="24"/>
      <c r="J17" s="45">
        <v>4</v>
      </c>
      <c r="K17" s="37" t="s">
        <v>14</v>
      </c>
      <c r="L17" s="26" t="s">
        <v>79</v>
      </c>
    </row>
    <row r="18" spans="1:12" ht="15.75">
      <c r="A18" s="51">
        <v>14</v>
      </c>
      <c r="B18" s="4"/>
      <c r="C18" s="3"/>
      <c r="D18" s="4"/>
      <c r="E18" s="3"/>
      <c r="F18" s="4"/>
      <c r="G18" s="31"/>
      <c r="H18" s="32"/>
      <c r="I18" s="24"/>
      <c r="J18" s="45" t="s">
        <v>20</v>
      </c>
      <c r="K18" s="83" t="s">
        <v>82</v>
      </c>
      <c r="L18" s="84"/>
    </row>
    <row r="19" spans="1:12" ht="16.5" thickBot="1">
      <c r="A19" s="51">
        <v>15</v>
      </c>
      <c r="B19" s="4"/>
      <c r="C19" s="3"/>
      <c r="D19" s="4"/>
      <c r="E19" s="3"/>
      <c r="F19" s="4"/>
      <c r="G19" s="31"/>
      <c r="H19" s="32"/>
      <c r="I19" s="24"/>
      <c r="J19" s="46">
        <v>5</v>
      </c>
      <c r="K19" s="99" t="s">
        <v>81</v>
      </c>
      <c r="L19" s="100" t="s">
        <v>15</v>
      </c>
    </row>
    <row r="20" spans="1:12" ht="15.75">
      <c r="A20" s="51">
        <v>16</v>
      </c>
      <c r="B20" s="4"/>
      <c r="C20" s="3"/>
      <c r="D20" s="4"/>
      <c r="E20" s="3"/>
      <c r="F20" s="4"/>
      <c r="G20" s="31"/>
      <c r="H20" s="32"/>
      <c r="I20" s="24"/>
      <c r="J20" s="24"/>
      <c r="K20" s="24"/>
      <c r="L20" s="24"/>
    </row>
    <row r="21" spans="1:12" ht="15.75">
      <c r="A21" s="51">
        <v>17</v>
      </c>
      <c r="B21" s="4"/>
      <c r="C21" s="3"/>
      <c r="D21" s="4"/>
      <c r="E21" s="3"/>
      <c r="F21" s="4"/>
      <c r="G21" s="31"/>
      <c r="H21" s="32"/>
      <c r="I21" s="24"/>
      <c r="J21" s="24"/>
      <c r="K21" s="24"/>
      <c r="L21" s="24"/>
    </row>
    <row r="22" spans="1:12" ht="15.75">
      <c r="A22" s="51">
        <v>18</v>
      </c>
      <c r="B22" s="4"/>
      <c r="C22" s="3"/>
      <c r="D22" s="4"/>
      <c r="E22" s="3"/>
      <c r="F22" s="4"/>
      <c r="G22" s="31"/>
      <c r="H22" s="32"/>
      <c r="I22" s="24"/>
      <c r="J22" s="24"/>
      <c r="K22" s="24"/>
      <c r="L22" s="24"/>
    </row>
    <row r="23" spans="1:12" ht="15.75">
      <c r="A23" s="51">
        <v>19</v>
      </c>
      <c r="B23" s="4"/>
      <c r="C23" s="3"/>
      <c r="D23" s="4"/>
      <c r="E23" s="3"/>
      <c r="F23" s="4"/>
      <c r="G23" s="31"/>
      <c r="H23" s="32"/>
      <c r="I23" s="24"/>
      <c r="J23" s="24"/>
      <c r="K23" s="24"/>
      <c r="L23" s="24"/>
    </row>
    <row r="24" spans="1:12" ht="15.75">
      <c r="A24" s="51">
        <v>20</v>
      </c>
      <c r="B24" s="4"/>
      <c r="C24" s="3"/>
      <c r="D24" s="4"/>
      <c r="E24" s="3"/>
      <c r="F24" s="4"/>
      <c r="G24" s="31"/>
      <c r="H24" s="32"/>
      <c r="I24" s="24"/>
      <c r="J24" s="24"/>
      <c r="K24" s="24"/>
      <c r="L24" s="24"/>
    </row>
    <row r="25" spans="1:12" ht="15.75">
      <c r="A25" s="51">
        <v>21</v>
      </c>
      <c r="B25" s="4"/>
      <c r="C25" s="3"/>
      <c r="D25" s="4"/>
      <c r="E25" s="3"/>
      <c r="F25" s="4"/>
      <c r="G25" s="31"/>
      <c r="H25" s="32"/>
      <c r="I25" s="24"/>
      <c r="J25" s="24"/>
      <c r="K25" s="24"/>
      <c r="L25" s="24"/>
    </row>
    <row r="26" spans="1:12" ht="15.75">
      <c r="A26" s="51">
        <v>22</v>
      </c>
      <c r="B26" s="4"/>
      <c r="C26" s="3"/>
      <c r="D26" s="4"/>
      <c r="E26" s="3"/>
      <c r="F26" s="4"/>
      <c r="G26" s="31"/>
      <c r="H26" s="32"/>
      <c r="I26" s="24"/>
      <c r="J26" s="24"/>
      <c r="K26" s="24"/>
      <c r="L26" s="24"/>
    </row>
    <row r="27" spans="1:12" ht="15.75">
      <c r="A27" s="51">
        <v>23</v>
      </c>
      <c r="B27" s="4"/>
      <c r="C27" s="3"/>
      <c r="D27" s="4"/>
      <c r="E27" s="3"/>
      <c r="F27" s="4"/>
      <c r="G27" s="31"/>
      <c r="H27" s="32"/>
      <c r="I27" s="24"/>
      <c r="J27" s="24"/>
      <c r="K27" s="24"/>
      <c r="L27" s="24"/>
    </row>
    <row r="28" spans="1:12" ht="15.75">
      <c r="A28" s="51">
        <v>24</v>
      </c>
      <c r="B28" s="4"/>
      <c r="C28" s="3"/>
      <c r="D28" s="4"/>
      <c r="E28" s="3"/>
      <c r="F28" s="4"/>
      <c r="G28" s="31"/>
      <c r="H28" s="32"/>
      <c r="I28" s="24"/>
      <c r="J28" s="24"/>
      <c r="K28" s="24"/>
      <c r="L28" s="24"/>
    </row>
    <row r="29" spans="1:12" ht="15.75">
      <c r="A29" s="51">
        <v>25</v>
      </c>
      <c r="B29" s="4"/>
      <c r="C29" s="3"/>
      <c r="D29" s="4"/>
      <c r="E29" s="3"/>
      <c r="F29" s="4"/>
      <c r="G29" s="31"/>
      <c r="H29" s="32"/>
      <c r="I29" s="24"/>
      <c r="J29" s="24"/>
      <c r="K29" s="24"/>
      <c r="L29" s="24"/>
    </row>
    <row r="30" spans="1:12" ht="15.75">
      <c r="A30" s="51">
        <v>26</v>
      </c>
      <c r="B30" s="4"/>
      <c r="C30" s="3"/>
      <c r="D30" s="4"/>
      <c r="E30" s="3"/>
      <c r="F30" s="4"/>
      <c r="G30" s="31"/>
      <c r="H30" s="32"/>
      <c r="I30" s="24"/>
      <c r="J30" s="24"/>
      <c r="K30" s="24"/>
      <c r="L30" s="24"/>
    </row>
    <row r="31" spans="1:12" ht="15.75">
      <c r="A31" s="51">
        <v>27</v>
      </c>
      <c r="B31" s="4"/>
      <c r="C31" s="3"/>
      <c r="D31" s="4"/>
      <c r="E31" s="3"/>
      <c r="F31" s="4"/>
      <c r="G31" s="31"/>
      <c r="H31" s="32"/>
      <c r="I31" s="24"/>
      <c r="J31" s="24"/>
      <c r="K31" s="24"/>
      <c r="L31" s="24"/>
    </row>
    <row r="32" spans="1:12" ht="15.75">
      <c r="A32" s="51">
        <v>28</v>
      </c>
      <c r="B32" s="4"/>
      <c r="C32" s="3"/>
      <c r="D32" s="4"/>
      <c r="E32" s="3"/>
      <c r="F32" s="4"/>
      <c r="G32" s="31"/>
      <c r="H32" s="32"/>
      <c r="I32" s="24"/>
      <c r="J32" s="24"/>
      <c r="K32" s="24"/>
      <c r="L32" s="24"/>
    </row>
    <row r="33" spans="1:12" ht="15.75">
      <c r="A33" s="51">
        <v>29</v>
      </c>
      <c r="B33" s="4"/>
      <c r="C33" s="3"/>
      <c r="D33" s="4"/>
      <c r="E33" s="3"/>
      <c r="F33" s="4"/>
      <c r="G33" s="31"/>
      <c r="H33" s="32"/>
      <c r="I33" s="24"/>
      <c r="J33" s="24"/>
      <c r="K33" s="24"/>
      <c r="L33" s="24"/>
    </row>
    <row r="34" spans="1:12" ht="16.5" thickBot="1">
      <c r="A34" s="52">
        <v>30</v>
      </c>
      <c r="B34" s="7"/>
      <c r="C34" s="6"/>
      <c r="D34" s="7"/>
      <c r="E34" s="6"/>
      <c r="F34" s="7"/>
      <c r="G34" s="33"/>
      <c r="H34" s="34"/>
      <c r="I34" s="24"/>
      <c r="J34" s="24"/>
      <c r="K34" s="24"/>
      <c r="L34" s="24"/>
    </row>
  </sheetData>
  <sheetProtection password="92E9" sheet="1" objects="1" scenarios="1" selectLockedCells="1"/>
  <mergeCells count="9">
    <mergeCell ref="K18:L18"/>
    <mergeCell ref="J5:L5"/>
    <mergeCell ref="B3:C3"/>
    <mergeCell ref="D3:E3"/>
    <mergeCell ref="F3:H3"/>
    <mergeCell ref="K7:L7"/>
    <mergeCell ref="K10:L10"/>
    <mergeCell ref="K13:L13"/>
    <mergeCell ref="K16:L16"/>
  </mergeCells>
  <dataValidations count="1">
    <dataValidation type="list" allowBlank="1" showInputMessage="1" showErrorMessage="1" sqref="F5:F34">
      <formula1>Lists!$D$1:$D$8</formula1>
    </dataValidation>
  </dataValidations>
  <printOptions/>
  <pageMargins left="0.75" right="0.75" top="1" bottom="1" header="0.3" footer="0.3"/>
  <pageSetup orientation="portrait" paperSize="3"/>
</worksheet>
</file>

<file path=xl/worksheets/sheet4.xml><?xml version="1.0" encoding="utf-8"?>
<worksheet xmlns="http://schemas.openxmlformats.org/spreadsheetml/2006/main" xmlns:r="http://schemas.openxmlformats.org/officeDocument/2006/relationships">
  <dimension ref="A1:E8"/>
  <sheetViews>
    <sheetView zoomScalePageLayoutView="0" workbookViewId="0" topLeftCell="A1">
      <selection activeCell="F17" sqref="F17"/>
    </sheetView>
  </sheetViews>
  <sheetFormatPr defaultColWidth="11.00390625" defaultRowHeight="15.75"/>
  <sheetData>
    <row r="1" spans="1:5" ht="15.75">
      <c r="A1" t="s">
        <v>83</v>
      </c>
      <c r="B1" t="s">
        <v>24</v>
      </c>
      <c r="C1">
        <v>1</v>
      </c>
      <c r="D1" s="1" t="s">
        <v>6</v>
      </c>
      <c r="E1" t="s">
        <v>30</v>
      </c>
    </row>
    <row r="2" spans="1:5" ht="15.75">
      <c r="A2" t="s">
        <v>23</v>
      </c>
      <c r="B2" t="s">
        <v>25</v>
      </c>
      <c r="C2">
        <v>2</v>
      </c>
      <c r="D2" s="1" t="s">
        <v>7</v>
      </c>
      <c r="E2" t="s">
        <v>31</v>
      </c>
    </row>
    <row r="3" spans="2:4" ht="15.75">
      <c r="B3" t="s">
        <v>26</v>
      </c>
      <c r="C3">
        <v>3</v>
      </c>
      <c r="D3" s="1" t="s">
        <v>8</v>
      </c>
    </row>
    <row r="4" spans="2:4" ht="15.75">
      <c r="B4" t="s">
        <v>27</v>
      </c>
      <c r="C4">
        <v>4</v>
      </c>
      <c r="D4" s="1" t="s">
        <v>9</v>
      </c>
    </row>
    <row r="5" spans="2:4" ht="15.75">
      <c r="B5" t="s">
        <v>28</v>
      </c>
      <c r="C5">
        <v>5</v>
      </c>
      <c r="D5" s="1" t="s">
        <v>10</v>
      </c>
    </row>
    <row r="6" ht="15.75">
      <c r="D6" s="1" t="s">
        <v>11</v>
      </c>
    </row>
    <row r="7" ht="15.75">
      <c r="D7" s="1">
        <v>4</v>
      </c>
    </row>
    <row r="8" ht="15.75">
      <c r="D8" s="1">
        <v>5</v>
      </c>
    </row>
  </sheetData>
  <sheetProtection/>
  <printOptions/>
  <pageMargins left="0.75" right="0.75" top="1" bottom="1"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Office-gebruiker</dc:creator>
  <cp:keywords/>
  <dc:description/>
  <cp:lastModifiedBy>Microsoft Office-gebruiker</cp:lastModifiedBy>
  <dcterms:created xsi:type="dcterms:W3CDTF">2016-11-13T19:15:10Z</dcterms:created>
  <dcterms:modified xsi:type="dcterms:W3CDTF">2016-11-15T23:22:00Z</dcterms:modified>
  <cp:category/>
  <cp:version/>
  <cp:contentType/>
  <cp:contentStatus/>
</cp:coreProperties>
</file>